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1\01.09.21\"/>
    </mc:Choice>
  </mc:AlternateContent>
  <xr:revisionPtr revIDLastSave="0" documentId="13_ncr:1_{3E3CE9E5-CA7A-4A81-8043-FA7B71D8AE03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<sst xmlns="http://schemas.openxmlformats.org/spreadsheetml/2006/main" count="72" uniqueCount="72">
  <si>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</si>
  <si>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</si>
  <si>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</si>
  <si>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</si>
  <si>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</si>
  <si>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</si>
  <si>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</si>
  <si>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</si>
  <si>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</si>
  <si>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</si>
  <si>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</si>
  <si>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</si>
  <si>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</si>
  <si>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</si>
  <si>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</si>
  <si>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</si>
  <si>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</si>
  <si>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</si>
  <si>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</si>
  <si>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</si>
  <si>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</si>
  <si>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</si>
  <si>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</si>
  <si>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</si>
  <si>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</si>
  <si>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</si>
  <si>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</si>
  <si>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</si>
  <si>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</si>
  <si>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</si>
  <si>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</si>
  <si>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</si>
  <si>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</si>
  <si>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</si>
  <si>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</si>
  <si>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</si>
  <si>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</si>
  <si>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</si>
  <si>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</si>
  <si>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</si>
  <si>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</si>
  <si>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</si>
  <si>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</si>
  <si>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</si>
  <si>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</si>
  <si>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</si>
  <si>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</si>
  <si>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</si>
  <si>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</si>
  <si>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</si>
  <si>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</si>
  <si>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</si>
  <si>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</si>
  <si>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</si>
  <si>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</si>
  <si>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</si>
  <si>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</si>
  <si>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</si>
  <si>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</si>
  <si>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</si>
  <si>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</si>
  <si>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</si>
  <si>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</si>
  <si>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</si>
  <si>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</si>
  <si>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</si>
  <si>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</si>
  <si>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</si>
  <si>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</si>
  <si>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</si>
  <si>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125%, сума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</si>
  <si>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вересня  2021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</si>
</sst>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0" fontId="5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C23"/>
  <sheetViews>
    <sheetView tabSelected="1" topLeftCell="A13" zoomScaleNormal="100" workbookViewId="0">
      <selection activeCell="I22" sqref="I22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7.5546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bestFit="1" customWidth="1"/>
    <col min="53" max="53" width="23.33203125" customWidth="1"/>
    <col min="54" max="54" width="20" customWidth="1"/>
    <col min="55" max="55" width="16.109375" customWidth="1"/>
  </cols>
  <sheetData>
    <row r="1" spans="1:55" x14ac:dyDescent="0.3">
      <c r="B1" s="1"/>
    </row>
    <row r="2" spans="1:55" ht="18" x14ac:dyDescent="0.35">
      <c r="K2" s="2" t="s">
        <v>0</v>
      </c>
      <c r="L2" s="2"/>
      <c r="M2" s="2"/>
    </row>
    <row r="3" spans="1:55" ht="18" x14ac:dyDescent="0.35">
      <c r="K3" s="2" t="s">
        <v>1</v>
      </c>
      <c r="L3" s="2"/>
      <c r="M3" s="2"/>
    </row>
    <row r="4" spans="1:55" ht="18" x14ac:dyDescent="0.35">
      <c r="K4" s="2" t="s">
        <v>2</v>
      </c>
      <c r="L4" s="2"/>
      <c r="M4" s="2"/>
    </row>
    <row r="5" spans="1:55" ht="18" x14ac:dyDescent="0.35">
      <c r="K5" s="2" t="s">
        <v>3</v>
      </c>
      <c r="L5" s="2"/>
      <c r="M5" s="2"/>
    </row>
    <row r="8" spans="1:55" ht="18" x14ac:dyDescent="0.35">
      <c r="A8" s="37" t="s">
        <v>71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55" ht="15.6" x14ac:dyDescent="0.3">
      <c r="H9" s="3"/>
      <c r="I9" s="38" t="s">
        <v>4</v>
      </c>
      <c r="J9" s="38"/>
    </row>
    <row r="10" spans="1:55" ht="35.25" customHeight="1" x14ac:dyDescent="0.35">
      <c r="BB10" s="39" t="s">
        <v>5</v>
      </c>
      <c r="BC10" s="40"/>
    </row>
    <row r="11" spans="1:55" ht="18.75" customHeight="1" x14ac:dyDescent="0.35">
      <c r="A11" s="41" t="s">
        <v>6</v>
      </c>
      <c r="B11" s="44" t="s">
        <v>7</v>
      </c>
      <c r="C11" s="47" t="s">
        <v>8</v>
      </c>
      <c r="D11" s="47" t="s">
        <v>63</v>
      </c>
      <c r="E11" s="47" t="s">
        <v>9</v>
      </c>
      <c r="F11" s="47" t="s">
        <v>10</v>
      </c>
      <c r="G11" s="47" t="s">
        <v>11</v>
      </c>
      <c r="H11" s="47" t="s">
        <v>12</v>
      </c>
      <c r="I11" s="50" t="s">
        <v>13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1" t="s">
        <v>14</v>
      </c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pans="1:55" ht="18" x14ac:dyDescent="0.35">
      <c r="A12" s="42"/>
      <c r="B12" s="45"/>
      <c r="C12" s="48"/>
      <c r="D12" s="48"/>
      <c r="E12" s="48"/>
      <c r="F12" s="48"/>
      <c r="G12" s="48"/>
      <c r="H12" s="48"/>
      <c r="I12" s="49" t="s">
        <v>15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1" t="s">
        <v>16</v>
      </c>
      <c r="W12" s="51"/>
      <c r="X12" s="51"/>
      <c r="Y12" s="51"/>
      <c r="Z12" s="51" t="s">
        <v>17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51" t="s">
        <v>18</v>
      </c>
      <c r="AK12" s="51"/>
      <c r="AL12" s="51"/>
      <c r="AM12" s="51"/>
      <c r="AN12" s="51"/>
      <c r="AO12" s="51"/>
      <c r="AP12" s="51"/>
      <c r="AQ12" s="51"/>
      <c r="AR12" s="50" t="s">
        <v>19</v>
      </c>
      <c r="AS12" s="50" t="s">
        <v>20</v>
      </c>
      <c r="AT12" s="50" t="s">
        <v>21</v>
      </c>
      <c r="AU12" s="50"/>
      <c r="AV12" s="50"/>
      <c r="AW12" s="50"/>
      <c r="AX12" s="50"/>
      <c r="AY12" s="50"/>
      <c r="AZ12" s="50"/>
      <c r="BA12" s="50" t="s">
        <v>65</v>
      </c>
      <c r="BB12" s="50" t="s">
        <v>69</v>
      </c>
      <c r="BC12" s="50" t="s">
        <v>22</v>
      </c>
    </row>
    <row r="13" spans="1:55" ht="22.5" customHeight="1" x14ac:dyDescent="0.3">
      <c r="A13" s="43"/>
      <c r="B13" s="45"/>
      <c r="C13" s="48"/>
      <c r="D13" s="48"/>
      <c r="E13" s="48"/>
      <c r="F13" s="48"/>
      <c r="G13" s="48"/>
      <c r="H13" s="48"/>
      <c r="I13" s="47" t="s">
        <v>23</v>
      </c>
      <c r="J13" s="47" t="s">
        <v>24</v>
      </c>
      <c r="K13" s="47" t="s">
        <v>25</v>
      </c>
      <c r="L13" s="47" t="s">
        <v>26</v>
      </c>
      <c r="M13" s="47" t="s">
        <v>27</v>
      </c>
      <c r="N13" s="52" t="s">
        <v>28</v>
      </c>
      <c r="O13" s="53"/>
      <c r="P13" s="53"/>
      <c r="Q13" s="53"/>
      <c r="R13" s="53"/>
      <c r="S13" s="53"/>
      <c r="T13" s="53"/>
      <c r="U13" s="54"/>
      <c r="V13" s="50" t="s">
        <v>29</v>
      </c>
      <c r="W13" s="50" t="s">
        <v>30</v>
      </c>
      <c r="X13" s="50" t="s">
        <v>31</v>
      </c>
      <c r="Y13" s="50" t="s">
        <v>32</v>
      </c>
      <c r="Z13" s="50" t="s">
        <v>33</v>
      </c>
      <c r="AA13" s="50" t="s">
        <v>34</v>
      </c>
      <c r="AB13" s="50" t="s">
        <v>35</v>
      </c>
      <c r="AC13" s="50" t="s">
        <v>36</v>
      </c>
      <c r="AD13" s="50" t="s">
        <v>37</v>
      </c>
      <c r="AE13" s="50" t="s">
        <v>38</v>
      </c>
      <c r="AF13" s="50" t="s">
        <v>39</v>
      </c>
      <c r="AG13" s="50" t="s">
        <v>40</v>
      </c>
      <c r="AH13" s="50" t="s">
        <v>41</v>
      </c>
      <c r="AI13" s="50" t="s">
        <v>42</v>
      </c>
      <c r="AJ13" s="50" t="s">
        <v>43</v>
      </c>
      <c r="AK13" s="50" t="s">
        <v>44</v>
      </c>
      <c r="AL13" s="50" t="s">
        <v>45</v>
      </c>
      <c r="AM13" s="50" t="s">
        <v>46</v>
      </c>
      <c r="AN13" s="50" t="s">
        <v>47</v>
      </c>
      <c r="AO13" s="50" t="s">
        <v>48</v>
      </c>
      <c r="AP13" s="50" t="s">
        <v>49</v>
      </c>
      <c r="AQ13" s="50" t="s">
        <v>50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ht="187.5" customHeight="1" x14ac:dyDescent="0.35">
      <c r="A14" s="4"/>
      <c r="B14" s="4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4" t="s">
        <v>62</v>
      </c>
      <c r="AZ14" s="5" t="s">
        <v>70</v>
      </c>
      <c r="BA14" s="50"/>
      <c r="BB14" s="50"/>
      <c r="BC14" s="50"/>
    </row>
    <row r="15" spans="1:55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53</v>
      </c>
      <c r="BB15" s="6">
        <v>54</v>
      </c>
      <c r="BC15" s="6">
        <v>55</v>
      </c>
    </row>
    <row r="16" spans="1:55" s="14" customFormat="1" ht="18" x14ac:dyDescent="0.35">
      <c r="A16" s="15">
        <v>1</v>
      </c>
      <c r="B16" s="16" t="s">
        <v>67</v>
      </c>
      <c r="C16" s="16">
        <v>2491511.9307920001</v>
      </c>
      <c r="D16" s="16">
        <v>2387023.8904019999</v>
      </c>
      <c r="E16" s="16">
        <v>104498.07038999999</v>
      </c>
      <c r="F16" s="16">
        <v>104498.07038999999</v>
      </c>
      <c r="G16" s="16">
        <v>10.029999999999999</v>
      </c>
      <c r="H16" s="16">
        <v>542535.13271999999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680551.50078999996</v>
      </c>
      <c r="N16" s="16">
        <v>188687.13691</v>
      </c>
      <c r="O16" s="16">
        <v>3225.7649999999999</v>
      </c>
      <c r="P16" s="16">
        <v>0</v>
      </c>
      <c r="Q16" s="16">
        <v>0</v>
      </c>
      <c r="R16" s="16">
        <v>0</v>
      </c>
      <c r="S16" s="16">
        <v>349139.32761800103</v>
      </c>
      <c r="T16" s="16">
        <v>1482.90319</v>
      </c>
      <c r="U16" s="16">
        <v>0</v>
      </c>
      <c r="V16" s="16">
        <v>104498.07038999999</v>
      </c>
      <c r="W16" s="16">
        <v>0</v>
      </c>
      <c r="X16" s="16">
        <v>0</v>
      </c>
      <c r="Y16" s="16">
        <v>0</v>
      </c>
      <c r="Z16" s="16">
        <v>603538.69573000004</v>
      </c>
      <c r="AA16" s="16">
        <v>0</v>
      </c>
      <c r="AB16" s="16">
        <v>0</v>
      </c>
      <c r="AC16" s="16">
        <v>0</v>
      </c>
      <c r="AD16" s="16">
        <v>941926.17871000001</v>
      </c>
      <c r="AE16" s="16">
        <v>1419.7531200000001</v>
      </c>
      <c r="AF16" s="16">
        <f>AD16-AE16</f>
        <v>940506.42559</v>
      </c>
      <c r="AG16" s="16">
        <v>35215.974928000003</v>
      </c>
      <c r="AH16" s="16">
        <v>97480.833580000006</v>
      </c>
      <c r="AI16" s="16">
        <v>120525.21075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0.13588900000000001</v>
      </c>
      <c r="AS16" s="16">
        <v>19041029.182336502</v>
      </c>
      <c r="AT16" s="15">
        <v>3448648.86784</v>
      </c>
      <c r="AU16" s="16">
        <v>0</v>
      </c>
      <c r="AV16" s="15">
        <v>2897419.1918100002</v>
      </c>
      <c r="AW16" s="15">
        <v>0</v>
      </c>
      <c r="AX16" s="15">
        <v>2443759.61197</v>
      </c>
      <c r="AY16" s="15">
        <v>14041687.55445</v>
      </c>
      <c r="AZ16" s="15">
        <v>2558382.3868300002</v>
      </c>
      <c r="BA16" s="15">
        <v>4023300.7394099999</v>
      </c>
      <c r="BB16" s="15">
        <v>145550.82623000001</v>
      </c>
      <c r="BC16" s="15">
        <v>941926.17871000001</v>
      </c>
    </row>
    <row r="17" spans="1:55" x14ac:dyDescent="0.3">
      <c r="A17" s="17"/>
      <c r="B17" s="17"/>
      <c r="N17" s="11"/>
      <c r="AS17" s="7"/>
      <c r="AV17" s="8"/>
      <c r="AX17" s="8"/>
      <c r="AY17" s="8"/>
    </row>
    <row r="18" spans="1:55" s="9" customFormat="1" ht="13.8" x14ac:dyDescent="0.25">
      <c r="A18" s="9" t="s">
        <v>66</v>
      </c>
      <c r="B18" s="10"/>
      <c r="N18" s="33"/>
      <c r="Z18" s="33"/>
      <c r="AD18" s="33"/>
      <c r="AR18" s="22"/>
      <c r="AS18" s="36"/>
      <c r="AT18" s="35"/>
      <c r="AU18" s="33"/>
      <c r="AV18" s="33"/>
      <c r="BA18" s="12"/>
    </row>
    <row r="19" spans="1:55" x14ac:dyDescent="0.3">
      <c r="D19" s="11"/>
      <c r="I19" s="11"/>
      <c r="AR19" s="21"/>
      <c r="AT19" s="32"/>
      <c r="AV19" s="11"/>
      <c r="AW19" s="20"/>
      <c r="AX19" s="21"/>
      <c r="AY19" s="21"/>
      <c r="AZ19" s="11"/>
    </row>
    <row r="20" spans="1:55" s="26" customFormat="1" ht="18" x14ac:dyDescent="0.3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31"/>
      <c r="AT20" s="31"/>
      <c r="AU20" s="24"/>
      <c r="AV20" s="31"/>
      <c r="AW20" s="23"/>
      <c r="AX20" s="23"/>
      <c r="AY20" s="23"/>
      <c r="AZ20" s="31"/>
      <c r="BA20" s="23"/>
      <c r="BB20" s="23"/>
      <c r="BC20" s="23"/>
    </row>
    <row r="21" spans="1:55" s="27" customFormat="1" x14ac:dyDescent="0.3">
      <c r="D21" s="28"/>
      <c r="L21" s="28"/>
    </row>
    <row r="22" spans="1:55" s="27" customFormat="1" x14ac:dyDescent="0.3">
      <c r="I22" s="28"/>
      <c r="N22" s="29"/>
      <c r="X22" s="28"/>
      <c r="AR22" s="30"/>
    </row>
    <row r="23" spans="1:55" x14ac:dyDescent="0.3">
      <c r="I23" s="11"/>
    </row>
  </sheetData>
  <mergeCells count="51"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Y13:Y14"/>
    <mergeCell ref="Z13:Z14"/>
    <mergeCell ref="AA13:AA14"/>
    <mergeCell ref="AB13:AB14"/>
    <mergeCell ref="AC13:AC14"/>
    <mergeCell ref="AR11:BC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C12:BC14"/>
    <mergeCell ref="I13:I14"/>
    <mergeCell ref="J13:J14"/>
    <mergeCell ref="K13:K14"/>
    <mergeCell ref="L13:L14"/>
    <mergeCell ref="M13:M14"/>
    <mergeCell ref="N13:U13"/>
    <mergeCell ref="A8:N8"/>
    <mergeCell ref="I9:J9"/>
    <mergeCell ref="BB10:BC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2021-09-09T22:12:48Z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