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01.12.19\"/>
    </mc:Choice>
  </mc:AlternateContent>
  <bookViews>
    <workbookView xWindow="0" yWindow="0" windowWidth="28800" windowHeight="9765"/>
  </bookViews>
  <sheets>
    <sheet name="Додаток 5" sheetId="1" r:id="rId1"/>
  </sheets>
  <definedNames>
    <definedName name="_xlnm.Print_Area" localSheetId="0">'Додаток 5'!$A$1:$O$18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6" i="1" l="1"/>
  <c r="AQ16" i="1" l="1"/>
</calcChain>
</file>

<file path=xl/sharedStrings.xml><?xml version="1.0" encoding="utf-8"?>
<sst xmlns="http://schemas.openxmlformats.org/spreadsheetml/2006/main" count="68" uniqueCount="68">
  <si>
    <t>Додаток 5</t>
  </si>
  <si>
    <t>до постанови Правління</t>
  </si>
  <si>
    <t>Національного банку України</t>
  </si>
  <si>
    <t>15 лютого 2018 року №11</t>
  </si>
  <si>
    <t>(день/місяць)</t>
  </si>
  <si>
    <t>Таблиця 
(тис. грн.)</t>
  </si>
  <si>
    <t>№ 
з/п</t>
  </si>
  <si>
    <t>Найменування банку</t>
  </si>
  <si>
    <t>Загальна сума регулятивного капіталу (РК)</t>
  </si>
  <si>
    <t>Загальна сума додаткового  капіталу 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</si>
  <si>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</si>
  <si>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</si>
  <si>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</si>
  <si>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</si>
  <si>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>Норматив достатності (адекватності) регулятивного капіталу (Н2)</t>
  </si>
  <si>
    <t>основний капітал</t>
  </si>
  <si>
    <t>додатковий капітал</t>
  </si>
  <si>
    <t>до відома</t>
  </si>
  <si>
    <t>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</si>
  <si>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</si>
  <si>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</si>
  <si>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</si>
  <si>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 позиціцї за всіма іноземними валютами та банківськими металами (Свп)</t>
  </si>
  <si>
    <t>величина непокритого кредитного ризику (НКР)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</si>
  <si>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</si>
  <si>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</si>
  <si>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</si>
  <si>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</si>
  <si>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</si>
  <si>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</si>
  <si>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</si>
  <si>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</si>
  <si>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</si>
  <si>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</si>
  <si>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</si>
  <si>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 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</si>
  <si>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</si>
  <si>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</si>
  <si>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</si>
  <si>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</si>
  <si>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</si>
  <si>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(Нд/3)</t>
  </si>
  <si>
    <t>нараховані доходи, строк сплати яких згідно з договором минув (крім нарахованих доходів за активами, уключеними до показника В) (Пнд)</t>
  </si>
  <si>
    <t>фактично сформована сума резерву за нарахованими доходами Нд/3 та Пнд (Рпс)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</si>
  <si>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</si>
  <si>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</si>
  <si>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</si>
  <si>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</si>
  <si>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</si>
  <si>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</si>
  <si>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</si>
  <si>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</si>
  <si>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</si>
  <si>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</si>
  <si>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</si>
  <si>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</si>
  <si>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</si>
  <si>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</si>
  <si>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коригування основого капіталу згідно з розпорядчими актами Національного банку України</t>
  </si>
  <si>
    <t>з коефіцієнтом 0%, сума</t>
  </si>
  <si>
    <t>з коефіцієнтом 10%, сума</t>
  </si>
  <si>
    <t>з коефіцієнтом 20%, сума</t>
  </si>
  <si>
    <t>з коефіцієнтом 35%, сума</t>
  </si>
  <si>
    <t>з коефіцієнтом 50%, сума</t>
  </si>
  <si>
    <t>з коефіцієнтом 100%, сума</t>
  </si>
  <si>
    <t>ПАТ "КРЕДОБАНК"</t>
  </si>
  <si>
    <t>Загальна сума основного капіталу (ОК)</t>
  </si>
  <si>
    <r>
      <t xml:space="preserve">Нормативи та складові розрахунку регулятивного капіталу станом на </t>
    </r>
    <r>
      <rPr>
        <u/>
        <sz val="14"/>
        <color theme="1"/>
        <rFont val="Times New Roman"/>
        <family val="1"/>
        <charset val="204"/>
      </rPr>
      <t>01 грудня 2019</t>
    </r>
    <r>
      <rPr>
        <sz val="14"/>
        <color theme="1"/>
        <rFont val="Times New Roman"/>
        <family val="1"/>
        <charset val="204"/>
      </rPr>
      <t xml:space="preserve">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</si>
</sst>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₴_-;\-* #,##0.00\ _₴_-;_-* &quot;-&quot;??\ _₴_-;_-@_-"/>
    <numFmt numFmtId="164" formatCode="_-* #,##0.00_₴_-;\-* #,##0.00_₴_-;_-* &quot;-&quot;??_₴_-;_-@_-"/>
    <numFmt numFmtId="165" formatCode="_-* #,##0_₴_-;\-* #,##0_₴_-;_-* &quot;-&quot;??_₴_-;_-@_-"/>
    <numFmt numFmtId="166" formatCode="_-* #,##0.0000000_₴_-;\-* #,##0.0000000_₴_-;_-* &quot;-&quot;??_₴_-;_-@_-"/>
    <numFmt numFmtId="167" formatCode="0.000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33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164" fontId="2" fillId="0" borderId="2" xfId="1" applyFont="1" applyFill="1" applyBorder="1" applyAlignment="1">
      <alignment horizontal="center"/>
    </xf>
    <xf numFmtId="10" fontId="0" fillId="0" borderId="0" xfId="2" applyNumberFormat="1" applyFont="1"/>
    <xf numFmtId="164" fontId="0" fillId="0" borderId="0" xfId="0" applyNumberFormat="1"/>
    <xf numFmtId="166" fontId="0" fillId="0" borderId="0" xfId="0" applyNumberFormat="1"/>
    <xf numFmtId="165" fontId="2" fillId="0" borderId="2" xfId="1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0" xfId="1" applyFont="1" applyFill="1"/>
    <xf numFmtId="167" fontId="2" fillId="0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5">
    <cellStyle name="Відсотковий" xfId="2" builtinId="5"/>
    <cellStyle name="Звичайний" xfId="0" builtinId="0"/>
    <cellStyle name="Обычный 2" xfId="3"/>
    <cellStyle name="Обычный 3" xfId="4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Z20"/>
  <sheetViews>
    <sheetView tabSelected="1" topLeftCell="AO1" zoomScaleNormal="100" workbookViewId="0">
      <selection activeCell="AR18" sqref="AR18"/>
    </sheetView>
  </sheetViews>
  <sheetFormatPr defaultRowHeight="15" x14ac:dyDescent="0.25"/>
  <cols>
    <col min="1" max="1" width="5.85546875" bestFit="1" customWidth="1"/>
    <col min="2" max="2" width="26.28515625" bestFit="1" customWidth="1"/>
    <col min="3" max="3" width="20.140625" bestFit="1" customWidth="1"/>
    <col min="4" max="4" width="18.85546875" customWidth="1"/>
    <col min="5" max="5" width="21.140625" customWidth="1"/>
    <col min="6" max="6" width="17.7109375" bestFit="1" customWidth="1"/>
    <col min="7" max="7" width="19.5703125" bestFit="1" customWidth="1"/>
    <col min="8" max="8" width="20.28515625" customWidth="1"/>
    <col min="9" max="9" width="25.42578125" bestFit="1" customWidth="1"/>
    <col min="10" max="10" width="23.5703125" customWidth="1"/>
    <col min="11" max="11" width="16.5703125" customWidth="1"/>
    <col min="12" max="12" width="25.140625" customWidth="1"/>
    <col min="13" max="13" width="26.85546875" customWidth="1"/>
    <col min="14" max="14" width="16.5703125" customWidth="1"/>
    <col min="15" max="15" width="16.85546875" customWidth="1"/>
    <col min="16" max="16" width="18.5703125" bestFit="1" customWidth="1"/>
    <col min="17" max="17" width="14.7109375" customWidth="1"/>
    <col min="18" max="18" width="22.85546875" bestFit="1" customWidth="1"/>
    <col min="19" max="19" width="22.5703125" bestFit="1" customWidth="1"/>
    <col min="20" max="20" width="19.5703125" customWidth="1"/>
    <col min="21" max="21" width="17.85546875" customWidth="1"/>
    <col min="22" max="22" width="19.42578125" customWidth="1"/>
    <col min="23" max="23" width="19" customWidth="1"/>
    <col min="24" max="24" width="21" customWidth="1"/>
    <col min="25" max="25" width="17.85546875" customWidth="1"/>
    <col min="26" max="26" width="17.7109375" customWidth="1"/>
    <col min="27" max="27" width="22.140625" customWidth="1"/>
    <col min="28" max="28" width="19.5703125" customWidth="1"/>
    <col min="29" max="29" width="17" customWidth="1"/>
    <col min="30" max="30" width="13" customWidth="1"/>
    <col min="31" max="31" width="18.42578125" customWidth="1"/>
    <col min="32" max="32" width="31.85546875" customWidth="1"/>
    <col min="33" max="33" width="24.42578125" customWidth="1"/>
    <col min="34" max="34" width="19.28515625" customWidth="1"/>
    <col min="35" max="35" width="22.28515625" customWidth="1"/>
    <col min="36" max="36" width="14.85546875" customWidth="1"/>
    <col min="37" max="37" width="16.85546875" customWidth="1"/>
    <col min="38" max="38" width="19.42578125" customWidth="1"/>
    <col min="39" max="39" width="21.42578125" customWidth="1"/>
    <col min="40" max="40" width="37.140625" customWidth="1"/>
    <col min="41" max="41" width="33.140625" customWidth="1"/>
    <col min="42" max="42" width="24.85546875" customWidth="1"/>
    <col min="43" max="43" width="16.5703125" customWidth="1"/>
    <col min="44" max="44" width="26.7109375" customWidth="1"/>
    <col min="45" max="45" width="24.5703125" bestFit="1" customWidth="1"/>
    <col min="46" max="46" width="17.140625" customWidth="1"/>
    <col min="47" max="47" width="18.5703125" bestFit="1" customWidth="1"/>
    <col min="48" max="48" width="16.140625" customWidth="1"/>
    <col min="49" max="49" width="20" customWidth="1"/>
    <col min="50" max="50" width="23.28515625" bestFit="1" customWidth="1"/>
    <col min="51" max="51" width="20" customWidth="1"/>
    <col min="52" max="52" width="16.140625" customWidth="1"/>
  </cols>
  <sheetData>
    <row r="1" spans="1:52" x14ac:dyDescent="0.25">
      <c r="B1" s="1"/>
    </row>
    <row r="2" spans="1:52" ht="18.75" x14ac:dyDescent="0.3">
      <c r="K2" s="2" t="s">
        <v>0</v>
      </c>
      <c r="L2" s="2"/>
      <c r="M2" s="2"/>
    </row>
    <row r="3" spans="1:52" ht="18.75" x14ac:dyDescent="0.3">
      <c r="K3" s="2" t="s">
        <v>1</v>
      </c>
      <c r="L3" s="2"/>
      <c r="M3" s="2"/>
    </row>
    <row r="4" spans="1:52" ht="18.75" x14ac:dyDescent="0.3">
      <c r="K4" s="2" t="s">
        <v>2</v>
      </c>
      <c r="L4" s="2"/>
      <c r="M4" s="2"/>
    </row>
    <row r="5" spans="1:52" ht="18.75" x14ac:dyDescent="0.3">
      <c r="K5" s="2" t="s">
        <v>3</v>
      </c>
      <c r="L5" s="2"/>
      <c r="M5" s="2"/>
    </row>
    <row r="8" spans="1:52" ht="18.75" x14ac:dyDescent="0.3">
      <c r="A8" s="15" t="s">
        <v>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52" ht="15.75" x14ac:dyDescent="0.25">
      <c r="H9" s="3"/>
      <c r="I9" s="16" t="s">
        <v>4</v>
      </c>
      <c r="J9" s="16"/>
    </row>
    <row r="10" spans="1:52" ht="35.25" customHeight="1" x14ac:dyDescent="0.3">
      <c r="AY10" s="17" t="s">
        <v>5</v>
      </c>
      <c r="AZ10" s="18"/>
    </row>
    <row r="11" spans="1:52" ht="18.75" customHeight="1" x14ac:dyDescent="0.3">
      <c r="A11" s="19" t="s">
        <v>6</v>
      </c>
      <c r="B11" s="22" t="s">
        <v>7</v>
      </c>
      <c r="C11" s="25" t="s">
        <v>8</v>
      </c>
      <c r="D11" s="25" t="s">
        <v>66</v>
      </c>
      <c r="E11" s="25" t="s">
        <v>9</v>
      </c>
      <c r="F11" s="25" t="s">
        <v>10</v>
      </c>
      <c r="G11" s="25" t="s">
        <v>11</v>
      </c>
      <c r="H11" s="25" t="s">
        <v>12</v>
      </c>
      <c r="I11" s="28" t="s">
        <v>13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9" t="s">
        <v>14</v>
      </c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ht="18.75" x14ac:dyDescent="0.3">
      <c r="A12" s="20"/>
      <c r="B12" s="23"/>
      <c r="C12" s="26"/>
      <c r="D12" s="26"/>
      <c r="E12" s="26"/>
      <c r="F12" s="26"/>
      <c r="G12" s="26"/>
      <c r="H12" s="26"/>
      <c r="I12" s="27" t="s">
        <v>15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9" t="s">
        <v>16</v>
      </c>
      <c r="V12" s="29"/>
      <c r="W12" s="29"/>
      <c r="X12" s="29"/>
      <c r="Y12" s="29" t="s">
        <v>17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 t="s">
        <v>18</v>
      </c>
      <c r="AJ12" s="29"/>
      <c r="AK12" s="29"/>
      <c r="AL12" s="29"/>
      <c r="AM12" s="29"/>
      <c r="AN12" s="29"/>
      <c r="AO12" s="29"/>
      <c r="AP12" s="29"/>
      <c r="AQ12" s="28" t="s">
        <v>19</v>
      </c>
      <c r="AR12" s="28" t="s">
        <v>20</v>
      </c>
      <c r="AS12" s="28" t="s">
        <v>21</v>
      </c>
      <c r="AT12" s="28"/>
      <c r="AU12" s="28"/>
      <c r="AV12" s="28"/>
      <c r="AW12" s="28"/>
      <c r="AX12" s="28"/>
      <c r="AY12" s="28" t="s">
        <v>22</v>
      </c>
      <c r="AZ12" s="28" t="s">
        <v>23</v>
      </c>
    </row>
    <row r="13" spans="1:52" ht="22.5" customHeight="1" x14ac:dyDescent="0.25">
      <c r="A13" s="21"/>
      <c r="B13" s="23"/>
      <c r="C13" s="26"/>
      <c r="D13" s="26"/>
      <c r="E13" s="26"/>
      <c r="F13" s="26"/>
      <c r="G13" s="26"/>
      <c r="H13" s="26"/>
      <c r="I13" s="25" t="s">
        <v>24</v>
      </c>
      <c r="J13" s="25" t="s">
        <v>25</v>
      </c>
      <c r="K13" s="25" t="s">
        <v>26</v>
      </c>
      <c r="L13" s="25" t="s">
        <v>27</v>
      </c>
      <c r="M13" s="25" t="s">
        <v>28</v>
      </c>
      <c r="N13" s="30" t="s">
        <v>29</v>
      </c>
      <c r="O13" s="31"/>
      <c r="P13" s="31"/>
      <c r="Q13" s="31"/>
      <c r="R13" s="31"/>
      <c r="S13" s="31"/>
      <c r="T13" s="32"/>
      <c r="U13" s="28" t="s">
        <v>30</v>
      </c>
      <c r="V13" s="28" t="s">
        <v>31</v>
      </c>
      <c r="W13" s="28" t="s">
        <v>32</v>
      </c>
      <c r="X13" s="28" t="s">
        <v>33</v>
      </c>
      <c r="Y13" s="28" t="s">
        <v>34</v>
      </c>
      <c r="Z13" s="28" t="s">
        <v>35</v>
      </c>
      <c r="AA13" s="28" t="s">
        <v>36</v>
      </c>
      <c r="AB13" s="28" t="s">
        <v>37</v>
      </c>
      <c r="AC13" s="28" t="s">
        <v>38</v>
      </c>
      <c r="AD13" s="28" t="s">
        <v>39</v>
      </c>
      <c r="AE13" s="28" t="s">
        <v>40</v>
      </c>
      <c r="AF13" s="28" t="s">
        <v>41</v>
      </c>
      <c r="AG13" s="28" t="s">
        <v>42</v>
      </c>
      <c r="AH13" s="28" t="s">
        <v>43</v>
      </c>
      <c r="AI13" s="28" t="s">
        <v>44</v>
      </c>
      <c r="AJ13" s="28" t="s">
        <v>45</v>
      </c>
      <c r="AK13" s="28" t="s">
        <v>46</v>
      </c>
      <c r="AL13" s="28" t="s">
        <v>47</v>
      </c>
      <c r="AM13" s="28" t="s">
        <v>48</v>
      </c>
      <c r="AN13" s="28" t="s">
        <v>49</v>
      </c>
      <c r="AO13" s="28" t="s">
        <v>50</v>
      </c>
      <c r="AP13" s="28" t="s">
        <v>51</v>
      </c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ht="163.5" customHeight="1" x14ac:dyDescent="0.3">
      <c r="A14" s="4"/>
      <c r="B14" s="2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5" t="s">
        <v>52</v>
      </c>
      <c r="O14" s="5" t="s">
        <v>53</v>
      </c>
      <c r="P14" s="5" t="s">
        <v>54</v>
      </c>
      <c r="Q14" s="5" t="s">
        <v>55</v>
      </c>
      <c r="R14" s="5" t="s">
        <v>56</v>
      </c>
      <c r="S14" s="5" t="s">
        <v>57</v>
      </c>
      <c r="T14" s="5" t="s">
        <v>58</v>
      </c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5" t="s">
        <v>59</v>
      </c>
      <c r="AT14" s="5" t="s">
        <v>60</v>
      </c>
      <c r="AU14" s="5" t="s">
        <v>61</v>
      </c>
      <c r="AV14" s="5" t="s">
        <v>62</v>
      </c>
      <c r="AW14" s="5" t="s">
        <v>63</v>
      </c>
      <c r="AX14" s="5" t="s">
        <v>64</v>
      </c>
      <c r="AY14" s="28"/>
      <c r="AZ14" s="28"/>
    </row>
    <row r="15" spans="1:52" ht="18.75" x14ac:dyDescent="0.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6">
        <v>31</v>
      </c>
      <c r="AF15" s="6">
        <v>32</v>
      </c>
      <c r="AG15" s="6">
        <v>33</v>
      </c>
      <c r="AH15" s="6">
        <v>34</v>
      </c>
      <c r="AI15" s="6">
        <v>35</v>
      </c>
      <c r="AJ15" s="6">
        <v>36</v>
      </c>
      <c r="AK15" s="6">
        <v>37</v>
      </c>
      <c r="AL15" s="6">
        <v>38</v>
      </c>
      <c r="AM15" s="6">
        <v>39</v>
      </c>
      <c r="AN15" s="6">
        <v>40</v>
      </c>
      <c r="AO15" s="6">
        <v>41</v>
      </c>
      <c r="AP15" s="6">
        <v>42</v>
      </c>
      <c r="AQ15" s="6">
        <v>43</v>
      </c>
      <c r="AR15" s="6">
        <v>44</v>
      </c>
      <c r="AS15" s="6">
        <v>45</v>
      </c>
      <c r="AT15" s="6">
        <v>46</v>
      </c>
      <c r="AU15" s="6">
        <v>47</v>
      </c>
      <c r="AV15" s="6">
        <v>48</v>
      </c>
      <c r="AW15" s="6">
        <v>49</v>
      </c>
      <c r="AX15" s="6">
        <v>50</v>
      </c>
      <c r="AY15" s="6">
        <v>51</v>
      </c>
      <c r="AZ15" s="6">
        <v>52</v>
      </c>
    </row>
    <row r="16" spans="1:52" s="13" customFormat="1" ht="18.75" x14ac:dyDescent="0.3">
      <c r="A16" s="11">
        <v>1</v>
      </c>
      <c r="B16" s="7" t="s">
        <v>65</v>
      </c>
      <c r="C16" s="7">
        <v>1913150.5539400005</v>
      </c>
      <c r="D16" s="7">
        <v>1717536.50104</v>
      </c>
      <c r="E16" s="7">
        <v>195624.08290000059</v>
      </c>
      <c r="F16" s="7">
        <v>195624.08290000059</v>
      </c>
      <c r="G16" s="7">
        <v>10.029999999999999</v>
      </c>
      <c r="H16" s="7">
        <v>662844.71127000009</v>
      </c>
      <c r="I16" s="7">
        <v>2248969.4691599999</v>
      </c>
      <c r="J16" s="7">
        <v>0</v>
      </c>
      <c r="K16" s="7">
        <v>38.053170000000001</v>
      </c>
      <c r="L16" s="7">
        <v>0</v>
      </c>
      <c r="M16" s="7">
        <v>131373.68998</v>
      </c>
      <c r="N16" s="7">
        <v>116831.78677000001</v>
      </c>
      <c r="O16" s="7">
        <v>19466.998920000002</v>
      </c>
      <c r="P16" s="7">
        <v>526545.92558000004</v>
      </c>
      <c r="Q16" s="7">
        <v>0</v>
      </c>
      <c r="R16" s="7">
        <v>0</v>
      </c>
      <c r="S16" s="7">
        <v>0</v>
      </c>
      <c r="T16" s="7">
        <v>0</v>
      </c>
      <c r="U16" s="7">
        <v>106807.29528000001</v>
      </c>
      <c r="V16" s="7">
        <v>0</v>
      </c>
      <c r="W16" s="7">
        <v>88816.787620000599</v>
      </c>
      <c r="X16" s="7">
        <v>0</v>
      </c>
      <c r="Y16" s="7">
        <v>528470.86530000065</v>
      </c>
      <c r="Z16" s="7">
        <v>0</v>
      </c>
      <c r="AA16" s="7">
        <v>0</v>
      </c>
      <c r="AB16" s="7">
        <v>0</v>
      </c>
      <c r="AC16" s="7">
        <v>431167.60735000001</v>
      </c>
      <c r="AD16" s="7">
        <v>0</v>
      </c>
      <c r="AE16" s="7">
        <v>431167.60735000001</v>
      </c>
      <c r="AF16" s="7">
        <v>10213.898709999999</v>
      </c>
      <c r="AG16" s="7">
        <v>241395.22302</v>
      </c>
      <c r="AH16" s="7">
        <v>243122.65139999997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10.029999999999999</v>
      </c>
      <c r="AP16" s="7">
        <v>0</v>
      </c>
      <c r="AQ16" s="14">
        <f>C16/(AR16+AY16-AZ16)</f>
        <v>0.15307790441030555</v>
      </c>
      <c r="AR16" s="11">
        <f>AU16*0.2+AW16*0.5+AX16</f>
        <v>12792079.301434135</v>
      </c>
      <c r="AS16" s="11">
        <v>6092615.3316000002</v>
      </c>
      <c r="AT16" s="7">
        <v>0</v>
      </c>
      <c r="AU16" s="11">
        <v>1224520.5568042134</v>
      </c>
      <c r="AV16" s="11">
        <v>0</v>
      </c>
      <c r="AW16" s="11">
        <v>450756.65198658203</v>
      </c>
      <c r="AX16" s="11">
        <v>12321796.864080001</v>
      </c>
      <c r="AY16" s="11">
        <v>136976.62827000002</v>
      </c>
      <c r="AZ16" s="11">
        <v>431167.60735000001</v>
      </c>
    </row>
    <row r="17" spans="3:52" x14ac:dyDescent="0.25">
      <c r="AR17" s="8"/>
      <c r="AU17" s="9"/>
      <c r="AW17" s="9"/>
    </row>
    <row r="18" spans="3:52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</row>
    <row r="19" spans="3:52" x14ac:dyDescent="0.25">
      <c r="U19" s="9"/>
      <c r="AR19" s="10"/>
    </row>
    <row r="20" spans="3:52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mergeCells count="50">
    <mergeCell ref="AO13:AO14"/>
    <mergeCell ref="AP13:AP14"/>
    <mergeCell ref="AI13:AI14"/>
    <mergeCell ref="AJ13:AJ14"/>
    <mergeCell ref="AK13:AK14"/>
    <mergeCell ref="AL13:AL14"/>
    <mergeCell ref="AM13:AM14"/>
    <mergeCell ref="AN13:AN14"/>
    <mergeCell ref="AC13:AC14"/>
    <mergeCell ref="AD13:AD14"/>
    <mergeCell ref="AE13:AE14"/>
    <mergeCell ref="AF13:AF14"/>
    <mergeCell ref="AG13:AG14"/>
    <mergeCell ref="X13:X14"/>
    <mergeCell ref="Y13:Y14"/>
    <mergeCell ref="Z13:Z14"/>
    <mergeCell ref="AA13:AA14"/>
    <mergeCell ref="AB13:AB14"/>
    <mergeCell ref="AQ11:AZ11"/>
    <mergeCell ref="I12:T12"/>
    <mergeCell ref="U12:X12"/>
    <mergeCell ref="Y12:AH12"/>
    <mergeCell ref="AI12:AP12"/>
    <mergeCell ref="AQ12:AQ14"/>
    <mergeCell ref="AR12:AR14"/>
    <mergeCell ref="AS12:AX13"/>
    <mergeCell ref="AY12:AY14"/>
    <mergeCell ref="AZ12:AZ14"/>
    <mergeCell ref="I13:I14"/>
    <mergeCell ref="J13:J14"/>
    <mergeCell ref="K13:K14"/>
    <mergeCell ref="L13:L14"/>
    <mergeCell ref="M13:M14"/>
    <mergeCell ref="N13:T13"/>
    <mergeCell ref="A8:N8"/>
    <mergeCell ref="I9:J9"/>
    <mergeCell ref="AY10:AZ10"/>
    <mergeCell ref="A11:A13"/>
    <mergeCell ref="B11:B14"/>
    <mergeCell ref="C11:C14"/>
    <mergeCell ref="D11:D14"/>
    <mergeCell ref="E11:E14"/>
    <mergeCell ref="F11:F14"/>
    <mergeCell ref="G11:G14"/>
    <mergeCell ref="H11:H14"/>
    <mergeCell ref="I11:AP11"/>
    <mergeCell ref="U13:U14"/>
    <mergeCell ref="V13:V14"/>
    <mergeCell ref="AH13:AH14"/>
    <mergeCell ref="W13:W14"/>
  </mergeCells>
  <pageMargins left="0.7" right="0.7" top="0.75" bottom="0.75" header="0.3" footer="0.3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5</vt:lpstr>
      <vt:lpstr>'Додаток 5'!Область_друку</vt:lpstr>
    </vt:vector>
  </TitlesOfParts>
  <Company>PJSC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Табін Юрій Любомирович</dc:creator>
  <cp:lastModifiedBy>Тромса Ірина Олексіївна</cp:lastModifiedBy>
  <dcterms:created xsi:type="dcterms:W3CDTF">2018-04-06T11:45:56Z</dcterms:created>
  <dcterms:modified xsi:type="dcterms:W3CDTF">2019-12-10T12:47:49Z</dcterms:modified>
</cp:coreProperties>
</file>