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 (NEW)\!!! деп. Оцінки фінансових ризиків\MLRM\Нормативи НБУ\Звіти на НБУ\01.10.19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 l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<sst xmlns="http://schemas.openxmlformats.org/spreadsheetml/2006/main" count="68" uniqueCount="68">
  <si>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</si>
  <si>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</si>
  <si>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</si>
  <si>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</si>
  <si>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</si>
  <si>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</si>
  <si>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</si>
  <si>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</si>
  <si>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</si>
  <si>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</si>
  <si>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</si>
  <si>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</si>
  <si>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</si>
  <si>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</si>
  <si>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</si>
  <si>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</si>
  <si>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</si>
  <si>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</si>
  <si>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</si>
  <si>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</si>
  <si>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</si>
  <si>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</si>
  <si>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</si>
  <si>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</si>
  <si>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</si>
  <si>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</si>
  <si>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</si>
  <si>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</si>
  <si>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</si>
  <si>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</si>
  <si>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</si>
  <si>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</si>
  <si>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</si>
  <si>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</si>
  <si>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</si>
  <si>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</si>
  <si>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</si>
  <si>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</si>
  <si>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</si>
  <si>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</si>
  <si>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</si>
  <si>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</si>
  <si>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</si>
  <si>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</si>
  <si>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</si>
  <si>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</si>
  <si>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</si>
  <si>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</si>
  <si>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</si>
  <si>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</si>
  <si>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</si>
  <si>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</si>
  <si>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</si>
  <si>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</si>
  <si>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</si>
  <si>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</si>
  <si>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</si>
  <si>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</si>
  <si>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</si>
  <si>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</si>
  <si>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</si>
  <si>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</si>
  <si>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</si>
  <si>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</si>
  <si>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</si>
  <si>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</si>
  <si>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</si>
  <si>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жовтня 2019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</si>
</sst>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_-* #,##0.00_₴_-;\-* #,##0.00_₴_-;_-* &quot;-&quot;??_₴_-;_-@_-"/>
    <numFmt numFmtId="165" formatCode="_-* #,##0_₴_-;\-* #,##0_₴_-;_-* &quot;-&quot;??_₴_-;_-@_-"/>
    <numFmt numFmtId="166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4" fontId="2" fillId="0" borderId="2" xfId="1" applyFont="1" applyFill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43" fontId="0" fillId="0" borderId="0" xfId="0" applyNumberFormat="1"/>
    <xf numFmtId="10" fontId="2" fillId="0" borderId="2" xfId="2" applyNumberFormat="1" applyFont="1" applyFill="1" applyBorder="1" applyAlignment="1">
      <alignment horizontal="center"/>
    </xf>
    <xf numFmtId="164" fontId="0" fillId="0" borderId="0" xfId="1" applyFont="1" applyFill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topLeftCell="A4" zoomScaleNormal="100" workbookViewId="0">
      <selection activeCell="AR21" sqref="AR21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7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22" t="s">
        <v>67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52" ht="15.75" x14ac:dyDescent="0.25">
      <c r="H9" s="3"/>
      <c r="I9" s="23" t="s">
        <v>4</v>
      </c>
      <c r="J9" s="23"/>
    </row>
    <row r="10" spans="1:52" ht="35.25" customHeight="1" x14ac:dyDescent="0.3">
      <c r="AY10" s="24" t="s">
        <v>5</v>
      </c>
      <c r="AZ10" s="25"/>
    </row>
    <row r="11" spans="1:52" ht="18.75" customHeight="1" x14ac:dyDescent="0.3">
      <c r="A11" s="26" t="s">
        <v>6</v>
      </c>
      <c r="B11" s="29" t="s">
        <v>7</v>
      </c>
      <c r="C11" s="18" t="s">
        <v>8</v>
      </c>
      <c r="D11" s="18" t="s">
        <v>66</v>
      </c>
      <c r="E11" s="18" t="s">
        <v>9</v>
      </c>
      <c r="F11" s="18" t="s">
        <v>10</v>
      </c>
      <c r="G11" s="18" t="s">
        <v>11</v>
      </c>
      <c r="H11" s="18" t="s">
        <v>12</v>
      </c>
      <c r="I11" s="15" t="s">
        <v>13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 t="s">
        <v>14</v>
      </c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2" ht="18.75" x14ac:dyDescent="0.3">
      <c r="A12" s="27"/>
      <c r="B12" s="30"/>
      <c r="C12" s="32"/>
      <c r="D12" s="32"/>
      <c r="E12" s="32"/>
      <c r="F12" s="32"/>
      <c r="G12" s="32"/>
      <c r="H12" s="32"/>
      <c r="I12" s="17" t="s">
        <v>15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6" t="s">
        <v>16</v>
      </c>
      <c r="V12" s="16"/>
      <c r="W12" s="16"/>
      <c r="X12" s="16"/>
      <c r="Y12" s="16" t="s">
        <v>17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18</v>
      </c>
      <c r="AJ12" s="16"/>
      <c r="AK12" s="16"/>
      <c r="AL12" s="16"/>
      <c r="AM12" s="16"/>
      <c r="AN12" s="16"/>
      <c r="AO12" s="16"/>
      <c r="AP12" s="16"/>
      <c r="AQ12" s="15" t="s">
        <v>19</v>
      </c>
      <c r="AR12" s="15" t="s">
        <v>20</v>
      </c>
      <c r="AS12" s="15" t="s">
        <v>21</v>
      </c>
      <c r="AT12" s="15"/>
      <c r="AU12" s="15"/>
      <c r="AV12" s="15"/>
      <c r="AW12" s="15"/>
      <c r="AX12" s="15"/>
      <c r="AY12" s="15" t="s">
        <v>22</v>
      </c>
      <c r="AZ12" s="15" t="s">
        <v>23</v>
      </c>
    </row>
    <row r="13" spans="1:52" ht="22.5" customHeight="1" x14ac:dyDescent="0.25">
      <c r="A13" s="28"/>
      <c r="B13" s="30"/>
      <c r="C13" s="32"/>
      <c r="D13" s="32"/>
      <c r="E13" s="32"/>
      <c r="F13" s="32"/>
      <c r="G13" s="32"/>
      <c r="H13" s="32"/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9" t="s">
        <v>29</v>
      </c>
      <c r="O13" s="20"/>
      <c r="P13" s="20"/>
      <c r="Q13" s="20"/>
      <c r="R13" s="20"/>
      <c r="S13" s="20"/>
      <c r="T13" s="21"/>
      <c r="U13" s="15" t="s">
        <v>30</v>
      </c>
      <c r="V13" s="15" t="s">
        <v>31</v>
      </c>
      <c r="W13" s="15" t="s">
        <v>32</v>
      </c>
      <c r="X13" s="15" t="s">
        <v>33</v>
      </c>
      <c r="Y13" s="15" t="s">
        <v>34</v>
      </c>
      <c r="Z13" s="15" t="s">
        <v>35</v>
      </c>
      <c r="AA13" s="15" t="s">
        <v>36</v>
      </c>
      <c r="AB13" s="15" t="s">
        <v>37</v>
      </c>
      <c r="AC13" s="15" t="s">
        <v>38</v>
      </c>
      <c r="AD13" s="15" t="s">
        <v>39</v>
      </c>
      <c r="AE13" s="15" t="s">
        <v>40</v>
      </c>
      <c r="AF13" s="15" t="s">
        <v>41</v>
      </c>
      <c r="AG13" s="15" t="s">
        <v>42</v>
      </c>
      <c r="AH13" s="15" t="s">
        <v>43</v>
      </c>
      <c r="AI13" s="15" t="s">
        <v>44</v>
      </c>
      <c r="AJ13" s="15" t="s">
        <v>45</v>
      </c>
      <c r="AK13" s="15" t="s">
        <v>46</v>
      </c>
      <c r="AL13" s="15" t="s">
        <v>47</v>
      </c>
      <c r="AM13" s="15" t="s">
        <v>48</v>
      </c>
      <c r="AN13" s="15" t="s">
        <v>49</v>
      </c>
      <c r="AO13" s="15" t="s">
        <v>50</v>
      </c>
      <c r="AP13" s="15" t="s">
        <v>51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ht="163.5" customHeight="1" x14ac:dyDescent="0.3">
      <c r="A14" s="4"/>
      <c r="B14" s="3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15"/>
      <c r="AZ14" s="15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4" customFormat="1" ht="18.75" x14ac:dyDescent="0.3">
      <c r="A16" s="11">
        <v>1</v>
      </c>
      <c r="B16" s="7" t="s">
        <v>65</v>
      </c>
      <c r="C16" s="7">
        <v>1905179.6301699989</v>
      </c>
      <c r="D16" s="7">
        <v>1739892.2191399999</v>
      </c>
      <c r="E16" s="7">
        <v>165297.44102999911</v>
      </c>
      <c r="F16" s="7">
        <v>165297.44102999911</v>
      </c>
      <c r="G16" s="7">
        <v>10.029999999999999</v>
      </c>
      <c r="H16" s="7">
        <v>640488.99317000003</v>
      </c>
      <c r="I16" s="7">
        <v>2248969.4691599999</v>
      </c>
      <c r="J16" s="7">
        <v>0</v>
      </c>
      <c r="K16" s="7">
        <v>38.053170000000001</v>
      </c>
      <c r="L16" s="7">
        <v>0</v>
      </c>
      <c r="M16" s="7">
        <v>131373.68998</v>
      </c>
      <c r="N16" s="7">
        <v>108117.57801999999</v>
      </c>
      <c r="O16" s="7">
        <v>5825.4895700000006</v>
      </c>
      <c r="P16" s="7">
        <v>526545.92558000004</v>
      </c>
      <c r="Q16" s="7">
        <v>0</v>
      </c>
      <c r="R16" s="7">
        <v>0</v>
      </c>
      <c r="S16" s="7">
        <v>0</v>
      </c>
      <c r="T16" s="7">
        <v>0</v>
      </c>
      <c r="U16" s="7">
        <v>106807.29528000001</v>
      </c>
      <c r="V16" s="7">
        <v>0</v>
      </c>
      <c r="W16" s="7">
        <v>58490.145749999108</v>
      </c>
      <c r="X16" s="7">
        <v>0</v>
      </c>
      <c r="Y16" s="7">
        <v>395870.59898999904</v>
      </c>
      <c r="Z16" s="7">
        <v>0</v>
      </c>
      <c r="AA16" s="7">
        <v>0</v>
      </c>
      <c r="AB16" s="7">
        <v>0</v>
      </c>
      <c r="AC16" s="7">
        <v>329654.68245999998</v>
      </c>
      <c r="AD16" s="7">
        <v>0</v>
      </c>
      <c r="AE16" s="7">
        <v>329654.68245999998</v>
      </c>
      <c r="AF16" s="7">
        <v>10016.202569999998</v>
      </c>
      <c r="AG16" s="7">
        <v>226519.87798999998</v>
      </c>
      <c r="AH16" s="7">
        <v>228810.30978000001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10.029999999999999</v>
      </c>
      <c r="AP16" s="7">
        <v>0</v>
      </c>
      <c r="AQ16" s="13">
        <f>C16/(AR16+AY16-AZ16)</f>
        <v>0.14852468408359404</v>
      </c>
      <c r="AR16" s="11">
        <f>AU16*0.2+AW16*0.5+AX16</f>
        <v>13041223.544788837</v>
      </c>
      <c r="AS16" s="11">
        <v>5915022</v>
      </c>
      <c r="AT16" s="7">
        <v>0</v>
      </c>
      <c r="AU16" s="11">
        <v>1534147.8098108519</v>
      </c>
      <c r="AV16" s="11">
        <v>0</v>
      </c>
      <c r="AW16" s="11">
        <v>528744.4362133398</v>
      </c>
      <c r="AX16" s="11">
        <v>12470021.764719997</v>
      </c>
      <c r="AY16" s="11">
        <v>115791.39718</v>
      </c>
      <c r="AZ16" s="11">
        <v>329654.68245999998</v>
      </c>
    </row>
    <row r="17" spans="3:52" x14ac:dyDescent="0.25">
      <c r="AR17" s="8"/>
      <c r="AU17" s="9"/>
      <c r="AW17" s="9"/>
    </row>
    <row r="18" spans="3:52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3:52" x14ac:dyDescent="0.25">
      <c r="U19" s="9"/>
      <c r="AR19" s="10"/>
    </row>
    <row r="20" spans="3:52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</sheetData>
  <mergeCells count="50"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O13:AO14"/>
    <mergeCell ref="AP13:AP14"/>
    <mergeCell ref="AI13:AI14"/>
    <mergeCell ref="AJ13:AJ14"/>
    <mergeCell ref="AK13:AK14"/>
    <mergeCell ref="AL13:AL14"/>
    <mergeCell ref="AM13:AM14"/>
    <mergeCell ref="AN13:AN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Тромса Ірина Олексіївна</cp:lastModifiedBy>
  <dcterms:created xsi:type="dcterms:W3CDTF">2018-04-06T11:45:56Z</dcterms:created>
  <dcterms:modified xsi:type="dcterms:W3CDTF">2019-10-09T07:08:40Z</dcterms:modified>
</cp:coreProperties>
</file>