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Головний Банк\Деп. Ринкового ризику та ризику ліквідності\!!! деп. Оцінки фінансових ризиків\MLRM\Нормативи НБУ\Звіти на НБУ\2024\06\"/>
    </mc:Choice>
  </mc:AlternateContent>
  <xr:revisionPtr revIDLastSave="0" documentId="13_ncr:1_{7132E651-072E-46E9-AF11-0DE0821343D1}" xr6:coauthVersionLast="47" xr6:coauthVersionMax="47" xr10:uidLastSave="{00000000-0000-0000-0000-000000000000}"/>
  <bookViews>
    <workbookView xWindow="-108" yWindow="-108" windowWidth="23256" windowHeight="12576" xr2:uid="{61F147F7-2021-4A6D-AE70-377EF9E71DB5}"/>
  </bookViews>
  <sheets>
    <sheet name="п.п. 5 пункту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13" i="1" l="1"/>
</calcChain>
</file>

<file path=xl/sharedStrings.xml><?xml version="1.0" encoding="utf-8"?>
<sst xmlns="http://schemas.openxmlformats.org/spreadsheetml/2006/main" count="80" uniqueCount="80">
  <si>
    <t xml:space="preserve">                                                                          (зазначаються число та місяць)</t>
  </si>
  <si>
    <t>Таблиця</t>
  </si>
  <si>
    <t>(тис.грн)</t>
  </si>
  <si>
    <t xml:space="preserve">№ з/п
</t>
  </si>
  <si>
    <t>Найменування банку</t>
  </si>
  <si>
    <t>Загальна сума регулятивного капіталу (РК) (Н1)</t>
  </si>
  <si>
    <t>Загальна сума основного капіталу (ОК)</t>
  </si>
  <si>
    <t>Загальна сума додаткового
капіталу до 
розрахунку (ДК) (додатковий  капітал 
не  може  бути  більше  основного  капіталу 
(ОК), тому дорівнює ОК, якщо ДК&gt;ОК)</t>
  </si>
  <si>
    <t>Загальна сума додаткового
капіталу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</si>
  <si>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</si>
  <si>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</si>
  <si>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</si>
  <si>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t xml:space="preserve"> Норматив достатності (адекватності) регулятивного капіталу (Н2) та достатності основного капіталу (Н3)</t>
  </si>
  <si>
    <t>основний капітал</t>
  </si>
  <si>
    <t xml:space="preserve">додатковий 
капітал </t>
  </si>
  <si>
    <t>до відома</t>
  </si>
  <si>
    <t xml:space="preserve"> відвернення (В)</t>
  </si>
  <si>
    <t xml:space="preserve">фактичне значення нормативу Н2 </t>
  </si>
  <si>
    <t>фактичне значення нормативу Н3</t>
  </si>
  <si>
    <t>сумарні активи, зменшені на суму відповідних резервів/уцінки та суму забезпечення, зважені на відповідний коефіцієнт ризику залежно від групи ризику (Ар)</t>
  </si>
  <si>
    <t>активи, зменшені на суму відповідних резервів/уцінки та суму забезпечення, без зважування на коефіцієнт ризику</t>
  </si>
  <si>
    <t>сукупна сума відкритої валютної позиції за всіма іноземними валютами та банківськими металами (Свп)</t>
  </si>
  <si>
    <t>величина непокритого кредитного ризику (НКР)</t>
  </si>
  <si>
    <t>Мінімальний розмір операційного ризику (ОР)***, помножений на коефіцієнт 10, із застосуванням таких коефіцієнтів: до 30 грудня 2021 року (включно) - 0; із 31 грудня 2021 -  0,5, із 29 грудня 2023 року -1</t>
  </si>
  <si>
    <t xml:space="preserve"> фактично сплачений зареєстрований статутний капітал</t>
  </si>
  <si>
    <t xml:space="preserve"> 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</si>
  <si>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</si>
  <si>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</si>
  <si>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</si>
  <si>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капітальний інструмент з умовами списання/ конверсії щодо якого отримано дозвіл НБУ</t>
  </si>
  <si>
    <t>зменшення основного капіталу</t>
  </si>
  <si>
    <t>І група (з коефіцієнтом ризику 0%), сума</t>
  </si>
  <si>
    <t>ІІ група (з коефіцієнтом ризику 10%), сума</t>
  </si>
  <si>
    <t>ІІІ група (з коефіцієнтом ризику 20%), сума</t>
  </si>
  <si>
    <t>IV група (з коефіцієнтом ризику 30%), сума</t>
  </si>
  <si>
    <t>V група (з коефіцієнтом ризику 35%), сума</t>
  </si>
  <si>
    <t>VI група (з коефіцієнтом ризику 50%), сума</t>
  </si>
  <si>
    <t>VII група (з коефіцієнтом ризику 75%), сума</t>
  </si>
  <si>
    <t>VIII група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</si>
  <si>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</si>
  <si>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</si>
  <si>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</si>
  <si>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</si>
  <si>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</si>
  <si>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(504АП)</t>
  </si>
  <si>
    <t>результат (прибуток/збиток) від операцій з акціонерами, що отриманий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</si>
  <si>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</si>
  <si>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</si>
  <si>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</si>
  <si>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
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</si>
  <si>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(Нд/3 )</t>
  </si>
  <si>
    <t>нараховані доходи, строк сплати яких згідно з договором минув (крім нарахованих доходів за активами, уключеними до показника В) (Пнд )</t>
  </si>
  <si>
    <t>фактично сформована сума резерву за нарахованими доходами Нд/3 та Пнд (Рпс)</t>
  </si>
  <si>
    <t>нараховані доходи, які визнані банком під час придбання ОВДП,
що емітовані в іноземній валюті (Ннд)</t>
  </si>
  <si>
    <t xml:space="preserve"> 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</si>
  <si>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</si>
  <si>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</si>
  <si>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</si>
  <si>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</si>
  <si>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 України, Національним банком України та Державною іпотечною установою та органами місцевого самоврядування), які обліковуються за справедливою вартістю</t>
  </si>
  <si>
    <t xml:space="preserve">  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</si>
  <si>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</si>
  <si>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>розмір перевищення сукупної суми всіх вимог банку до пов'язаних з банком осіб та суми всіх фін.зобов'язань, наданих банком щодо пов'язаних з банком осіб, над сумою, що становить 25 % (20 % – для спеціалізованих банків) заг.розміру ОК та ДК</t>
  </si>
  <si>
    <t xml:space="preserve"> з коефіцієнтом ризику 100%, сума</t>
  </si>
  <si>
    <t>боргові цінні папери, емітовані в іноземній валюті центральними органами виконавчої влади України/місцевого самоврядування України, сума</t>
  </si>
  <si>
    <t>придбані/набуті у власність до 31 березня 2021 року включно з коефіцієнтом ризику X*, сума</t>
  </si>
  <si>
    <r>
      <t>придбані/набуті у власність після 31 березня 2021 року з коефіцієнтом ризику Х</t>
    </r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**, сума</t>
    </r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</si>
  <si>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</si>
  <si>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</si>
  <si>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</si>
  <si>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 xml:space="preserve"> власні акції (частки, паї), що викуплені в акціонерів</t>
  </si>
  <si>
    <t>результат (прибуток/збиток) від операцій з акціонерами, що отримані після 04 червня 2016 року</t>
  </si>
  <si>
    <t>розрахунковий збиток поточного року (Рпр/з)</t>
  </si>
  <si>
    <t xml:space="preserve"> активи з права користування, базовими активами за якими є нематеріальні активи за мінусом суми зносу</t>
  </si>
  <si>
    <t>сума балансової вартості непрофільних активів, на яку зменшується ОК</t>
  </si>
  <si>
    <t>АТ "КРЕДОБАНК"</t>
  </si>
  <si>
    <t xml:space="preserve">* Значення коефіцієнту ризику X% розраховується як добуток коефіцієнта ризику 100% на додатковий коефіцієнт 0 згідно з Інструкцією № 368, що застосовується до боргових цінних паперів, емітованих в іноземній валюті центральними органами виконавчої влади України/місцевого самоврядування України, та придбаних/набутих у власність до 31 березня 2021 року включно.
</t>
  </si>
  <si>
    <r>
      <t>** Значення коефіцієнту ризику X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% розраховується як добуток коефіцієнта ризику 100% на додатковий коефіцієнт згідно з Інструкцією № 368, що застосовується до боргових цінних паперів, емітованих в іноземній валюті центральними органами виконавчої влади України/місцевого самоврядування України, та придбаних/набутих у власність після 31 березня 2021 року.</t>
    </r>
  </si>
  <si>
    <r>
      <t>*** Мінімальний розмір операційного ризику визначається з урахуванням вимог пункту 9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постанови Правління НБУ “Про деякі питання діяльності банків і банківських груп” від 25.02.2022 № 23 (зі змінами).</t>
    </r>
  </si>
  <si>
    <t>Нормативи капіталу та їх складові станом на _1 червня_ 2024_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</si>
</sst>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\.mm\.yyyy"/>
    <numFmt numFmtId="165" formatCode="_-* #,##0.00\ _₴_-;\-* #,##0.00\ _₴_-;_-* &quot;-&quot;??\ _₴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4" fillId="0" borderId="0" xfId="0" applyFont="1"/>
    <xf numFmtId="0" fontId="5" fillId="0" borderId="0" xfId="3" applyFont="1" applyAlignment="1">
      <alignment horizontal="center" vertical="top"/>
    </xf>
    <xf numFmtId="0" fontId="6" fillId="0" borderId="0" xfId="3" applyFont="1" applyAlignment="1">
      <alignment horizontal="left" vertical="top"/>
    </xf>
    <xf numFmtId="0" fontId="7" fillId="0" borderId="0" xfId="0" applyFont="1" applyAlignment="1">
      <alignment horizontal="right"/>
    </xf>
    <xf numFmtId="0" fontId="5" fillId="0" borderId="1" xfId="3" applyFont="1" applyBorder="1" applyAlignment="1">
      <alignment horizontal="center" vertical="top"/>
    </xf>
    <xf numFmtId="0" fontId="4" fillId="0" borderId="1" xfId="0" applyFont="1" applyBorder="1"/>
    <xf numFmtId="0" fontId="8" fillId="0" borderId="9" xfId="3" applyFont="1" applyBorder="1" applyAlignment="1">
      <alignment horizontal="center" vertical="center" wrapText="1"/>
    </xf>
    <xf numFmtId="43" fontId="8" fillId="0" borderId="9" xfId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11" fillId="0" borderId="0" xfId="0" applyFont="1"/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65" fontId="8" fillId="0" borderId="0" xfId="0" applyNumberFormat="1" applyFont="1" applyAlignment="1">
      <alignment horizontal="center" vertical="center" wrapText="1"/>
    </xf>
    <xf numFmtId="0" fontId="3" fillId="0" borderId="0" xfId="3" applyFont="1" applyAlignment="1">
      <alignment horizontal="center" vertical="top"/>
    </xf>
    <xf numFmtId="0" fontId="6" fillId="0" borderId="0" xfId="3" applyFont="1" applyAlignment="1">
      <alignment horizontal="left" vertical="top"/>
    </xf>
    <xf numFmtId="0" fontId="8" fillId="0" borderId="2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8" fillId="0" borderId="13" xfId="3" applyFont="1" applyBorder="1" applyAlignment="1">
      <alignment horizontal="center" vertical="center" wrapText="1"/>
    </xf>
    <xf numFmtId="164" fontId="8" fillId="0" borderId="2" xfId="3" applyNumberFormat="1" applyFont="1" applyBorder="1" applyAlignment="1">
      <alignment horizontal="center" vertical="center" textRotation="90" wrapText="1"/>
    </xf>
    <xf numFmtId="164" fontId="8" fillId="0" borderId="8" xfId="3" applyNumberFormat="1" applyFont="1" applyBorder="1" applyAlignment="1">
      <alignment horizontal="center" vertical="center" textRotation="90" wrapText="1"/>
    </xf>
    <xf numFmtId="164" fontId="8" fillId="0" borderId="13" xfId="3" applyNumberFormat="1" applyFont="1" applyBorder="1" applyAlignment="1">
      <alignment horizontal="center" vertical="center" textRotation="90" wrapText="1"/>
    </xf>
    <xf numFmtId="0" fontId="8" fillId="0" borderId="2" xfId="3" applyFont="1" applyBorder="1" applyAlignment="1">
      <alignment horizontal="center" vertical="top" wrapText="1"/>
    </xf>
    <xf numFmtId="0" fontId="8" fillId="0" borderId="8" xfId="3" applyFont="1" applyBorder="1" applyAlignment="1">
      <alignment horizontal="center" vertical="top" wrapText="1"/>
    </xf>
    <xf numFmtId="0" fontId="8" fillId="0" borderId="13" xfId="3" applyFont="1" applyBorder="1" applyAlignment="1">
      <alignment horizontal="center" vertical="top" wrapText="1"/>
    </xf>
    <xf numFmtId="0" fontId="8" fillId="0" borderId="3" xfId="3" applyFont="1" applyBorder="1" applyAlignment="1">
      <alignment horizontal="center"/>
    </xf>
    <xf numFmtId="0" fontId="8" fillId="0" borderId="1" xfId="3" applyFont="1" applyBorder="1" applyAlignment="1">
      <alignment horizontal="center"/>
    </xf>
    <xf numFmtId="0" fontId="8" fillId="0" borderId="4" xfId="3" applyFont="1" applyBorder="1" applyAlignment="1">
      <alignment horizontal="center"/>
    </xf>
    <xf numFmtId="0" fontId="8" fillId="0" borderId="5" xfId="3" applyFont="1" applyBorder="1" applyAlignment="1">
      <alignment horizontal="center"/>
    </xf>
    <xf numFmtId="0" fontId="8" fillId="0" borderId="6" xfId="3" applyFont="1" applyBorder="1" applyAlignment="1">
      <alignment horizontal="center"/>
    </xf>
    <xf numFmtId="0" fontId="8" fillId="0" borderId="7" xfId="3" applyFont="1" applyBorder="1" applyAlignment="1">
      <alignment horizontal="center"/>
    </xf>
    <xf numFmtId="0" fontId="8" fillId="0" borderId="5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top" wrapText="1"/>
    </xf>
    <xf numFmtId="43" fontId="13" fillId="0" borderId="9" xfId="1" applyFont="1" applyBorder="1" applyAlignment="1">
      <alignment horizontal="center" vertical="center" wrapText="1"/>
    </xf>
    <xf numFmtId="10" fontId="13" fillId="0" borderId="9" xfId="2" applyNumberFormat="1" applyFont="1" applyBorder="1" applyAlignment="1">
      <alignment horizontal="center" vertical="center" wrapText="1"/>
    </xf>
  </cellXfs>
  <cellStyles count="4">
    <cellStyle name="Відсотковий" xfId="2" builtinId="5"/>
    <cellStyle name="Звичайний" xfId="0" builtinId="0"/>
    <cellStyle name="Обычный 2" xfId="3" xr:uid="{1B08B6F4-3E4C-49E6-A4B0-FCF119C90F84}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&quot;Office 2013 – 2022&quot;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29C2C-966A-45F1-B796-C389901E403E}">
  <dimension ref="A1:DK17"/>
  <sheetViews>
    <sheetView tabSelected="1" topLeftCell="N1" zoomScale="70" zoomScaleNormal="70" workbookViewId="0">
      <selection activeCell="AG18" sqref="AG18"/>
    </sheetView>
  </sheetViews>
  <sheetFormatPr defaultColWidth="9.109375" defaultRowHeight="14.4" x14ac:dyDescent="0.3"/>
  <cols>
    <col min="1" max="1" width="9.109375" style="1"/>
    <col min="2" max="2" width="25.109375" style="1" customWidth="1"/>
    <col min="3" max="3" width="12.77734375" style="1" customWidth="1"/>
    <col min="4" max="4" width="12.77734375" style="1" bestFit="1" customWidth="1"/>
    <col min="5" max="5" width="17.33203125" style="1" customWidth="1"/>
    <col min="6" max="6" width="12.77734375" style="1" bestFit="1" customWidth="1"/>
    <col min="7" max="7" width="10.21875" style="1" bestFit="1" customWidth="1"/>
    <col min="8" max="8" width="11.21875" style="1" bestFit="1" customWidth="1"/>
    <col min="9" max="9" width="12" style="1" customWidth="1"/>
    <col min="10" max="10" width="9.109375" style="1" customWidth="1"/>
    <col min="11" max="11" width="9.109375" style="1"/>
    <col min="12" max="12" width="18.5546875" style="1" customWidth="1"/>
    <col min="13" max="13" width="12.77734375" style="1" bestFit="1" customWidth="1"/>
    <col min="14" max="14" width="12.44140625" style="1" customWidth="1"/>
    <col min="15" max="15" width="11.33203125" style="1" bestFit="1" customWidth="1"/>
    <col min="16" max="17" width="9.109375" style="1"/>
    <col min="18" max="18" width="12.88671875" style="1" customWidth="1"/>
    <col min="19" max="19" width="12.6640625" style="1" customWidth="1"/>
    <col min="20" max="20" width="9.109375" style="1"/>
    <col min="21" max="21" width="11" style="1" customWidth="1"/>
    <col min="22" max="22" width="10.6640625" style="1" customWidth="1"/>
    <col min="23" max="24" width="10.21875" style="1" bestFit="1" customWidth="1"/>
    <col min="25" max="25" width="12.77734375" style="1" bestFit="1" customWidth="1"/>
    <col min="26" max="26" width="9.109375" style="1"/>
    <col min="27" max="28" width="12.77734375" style="1" bestFit="1" customWidth="1"/>
    <col min="29" max="29" width="12.33203125" style="1" customWidth="1"/>
    <col min="30" max="30" width="9.109375" style="1"/>
    <col min="31" max="32" width="10.21875" style="1" bestFit="1" customWidth="1"/>
    <col min="33" max="33" width="18.6640625" style="1" customWidth="1"/>
    <col min="34" max="34" width="17" style="1" customWidth="1"/>
    <col min="35" max="35" width="10.88671875" style="1" customWidth="1"/>
    <col min="36" max="37" width="17.109375" style="1" customWidth="1"/>
    <col min="38" max="38" width="12.109375" style="1" customWidth="1"/>
    <col min="39" max="39" width="10.6640625" style="1" customWidth="1"/>
    <col min="40" max="40" width="14" style="1" customWidth="1"/>
    <col min="41" max="41" width="11.5546875" style="1" customWidth="1"/>
    <col min="42" max="42" width="24.33203125" style="1" customWidth="1"/>
    <col min="43" max="43" width="20.5546875" style="1" customWidth="1"/>
    <col min="44" max="44" width="17" style="1" customWidth="1"/>
    <col min="45" max="45" width="21.6640625" style="1" customWidth="1"/>
    <col min="46" max="46" width="16.109375" style="1" customWidth="1"/>
    <col min="47" max="48" width="15.44140625" style="1" customWidth="1"/>
    <col min="49" max="49" width="16" style="1" customWidth="1"/>
    <col min="50" max="50" width="16.33203125" style="1" customWidth="1"/>
    <col min="51" max="51" width="12.33203125" style="1" customWidth="1"/>
    <col min="52" max="52" width="15.6640625" style="1" customWidth="1"/>
    <col min="53" max="56" width="12.33203125" style="1" customWidth="1"/>
    <col min="57" max="57" width="20.109375" style="1" customWidth="1"/>
    <col min="58" max="58" width="26.88671875" style="1" customWidth="1"/>
    <col min="59" max="59" width="27.44140625" style="1" customWidth="1"/>
    <col min="60" max="60" width="11.109375" style="1" customWidth="1"/>
    <col min="61" max="61" width="13.109375" style="1" customWidth="1"/>
    <col min="62" max="62" width="13.5546875" style="1" customWidth="1"/>
    <col min="63" max="16384" width="9.109375" style="1"/>
  </cols>
  <sheetData>
    <row r="1" spans="1:115" ht="20.399999999999999" x14ac:dyDescent="0.3">
      <c r="A1" s="16" t="s">
        <v>79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</row>
    <row r="2" spans="1:115" ht="17.399999999999999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17" t="s">
        <v>0</v>
      </c>
      <c r="AF2" s="17"/>
      <c r="AG2" s="17"/>
      <c r="AH2" s="17"/>
      <c r="AI2" s="17"/>
      <c r="AJ2" s="17"/>
      <c r="AK2" s="3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</row>
    <row r="3" spans="1:115" ht="17.399999999999999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J3" s="4" t="s">
        <v>1</v>
      </c>
    </row>
    <row r="4" spans="1:115" s="6" customFormat="1" ht="17.399999999999999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2"/>
      <c r="AV4" s="2"/>
      <c r="AW4" s="2"/>
      <c r="AX4" s="2"/>
      <c r="AY4" s="2"/>
      <c r="AZ4" s="2"/>
      <c r="BA4" s="2"/>
      <c r="BB4" s="2"/>
      <c r="BC4" s="2"/>
      <c r="BD4" s="1"/>
      <c r="BE4" s="1"/>
      <c r="BF4" s="1"/>
      <c r="BG4" s="1"/>
      <c r="BH4" s="1"/>
      <c r="BJ4" s="4" t="s">
        <v>2</v>
      </c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</row>
    <row r="5" spans="1:115" ht="15" customHeight="1" x14ac:dyDescent="0.3">
      <c r="A5" s="18" t="s">
        <v>3</v>
      </c>
      <c r="B5" s="21" t="s">
        <v>4</v>
      </c>
      <c r="C5" s="24" t="s">
        <v>5</v>
      </c>
      <c r="D5" s="24" t="s">
        <v>6</v>
      </c>
      <c r="E5" s="24" t="s">
        <v>7</v>
      </c>
      <c r="F5" s="24" t="s">
        <v>8</v>
      </c>
      <c r="G5" s="24" t="s">
        <v>9</v>
      </c>
      <c r="H5" s="24" t="s">
        <v>10</v>
      </c>
      <c r="I5" s="27" t="s">
        <v>11</v>
      </c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9"/>
      <c r="AU5" s="30" t="s">
        <v>12</v>
      </c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2"/>
    </row>
    <row r="6" spans="1:115" ht="15" customHeight="1" x14ac:dyDescent="0.3">
      <c r="A6" s="19"/>
      <c r="B6" s="22"/>
      <c r="C6" s="25"/>
      <c r="D6" s="25"/>
      <c r="E6" s="25"/>
      <c r="F6" s="25"/>
      <c r="G6" s="25"/>
      <c r="H6" s="25"/>
      <c r="I6" s="33" t="s">
        <v>13</v>
      </c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5"/>
      <c r="W6" s="36" t="s">
        <v>14</v>
      </c>
      <c r="X6" s="36"/>
      <c r="Y6" s="36"/>
      <c r="Z6" s="36"/>
      <c r="AA6" s="37" t="s">
        <v>15</v>
      </c>
      <c r="AB6" s="38"/>
      <c r="AC6" s="38"/>
      <c r="AD6" s="38"/>
      <c r="AE6" s="38"/>
      <c r="AF6" s="38"/>
      <c r="AG6" s="38"/>
      <c r="AH6" s="38"/>
      <c r="AI6" s="38"/>
      <c r="AJ6" s="38"/>
      <c r="AK6" s="39"/>
      <c r="AL6" s="43" t="s">
        <v>16</v>
      </c>
      <c r="AM6" s="43"/>
      <c r="AN6" s="43"/>
      <c r="AO6" s="43"/>
      <c r="AP6" s="43"/>
      <c r="AQ6" s="43"/>
      <c r="AR6" s="43"/>
      <c r="AS6" s="43"/>
      <c r="AT6" s="43"/>
      <c r="AU6" s="44" t="s">
        <v>17</v>
      </c>
      <c r="AV6" s="44" t="s">
        <v>18</v>
      </c>
      <c r="AW6" s="44" t="s">
        <v>19</v>
      </c>
      <c r="AX6" s="33" t="s">
        <v>20</v>
      </c>
      <c r="AY6" s="34"/>
      <c r="AZ6" s="34"/>
      <c r="BA6" s="34"/>
      <c r="BB6" s="34"/>
      <c r="BC6" s="34"/>
      <c r="BD6" s="34"/>
      <c r="BE6" s="34"/>
      <c r="BF6" s="34"/>
      <c r="BG6" s="34"/>
      <c r="BH6" s="44" t="s">
        <v>21</v>
      </c>
      <c r="BI6" s="44" t="s">
        <v>22</v>
      </c>
      <c r="BJ6" s="44" t="s">
        <v>23</v>
      </c>
    </row>
    <row r="7" spans="1:115" ht="15" customHeight="1" x14ac:dyDescent="0.3">
      <c r="A7" s="19"/>
      <c r="B7" s="22"/>
      <c r="C7" s="25"/>
      <c r="D7" s="25"/>
      <c r="E7" s="25"/>
      <c r="F7" s="25"/>
      <c r="G7" s="25"/>
      <c r="H7" s="25"/>
      <c r="I7" s="44" t="s">
        <v>24</v>
      </c>
      <c r="J7" s="44" t="s">
        <v>25</v>
      </c>
      <c r="K7" s="44" t="s">
        <v>26</v>
      </c>
      <c r="L7" s="44" t="s">
        <v>27</v>
      </c>
      <c r="M7" s="44" t="s">
        <v>28</v>
      </c>
      <c r="N7" s="44" t="s">
        <v>29</v>
      </c>
      <c r="O7" s="43" t="s">
        <v>30</v>
      </c>
      <c r="P7" s="43"/>
      <c r="Q7" s="43"/>
      <c r="R7" s="43"/>
      <c r="S7" s="43"/>
      <c r="T7" s="43"/>
      <c r="U7" s="43"/>
      <c r="V7" s="43"/>
      <c r="W7" s="36"/>
      <c r="X7" s="36"/>
      <c r="Y7" s="36"/>
      <c r="Z7" s="36"/>
      <c r="AA7" s="40"/>
      <c r="AB7" s="41"/>
      <c r="AC7" s="41"/>
      <c r="AD7" s="41"/>
      <c r="AE7" s="41"/>
      <c r="AF7" s="41"/>
      <c r="AG7" s="41"/>
      <c r="AH7" s="41"/>
      <c r="AI7" s="41"/>
      <c r="AJ7" s="41"/>
      <c r="AK7" s="42"/>
      <c r="AL7" s="43"/>
      <c r="AM7" s="43"/>
      <c r="AN7" s="43"/>
      <c r="AO7" s="43"/>
      <c r="AP7" s="43"/>
      <c r="AQ7" s="43"/>
      <c r="AR7" s="43"/>
      <c r="AS7" s="43"/>
      <c r="AT7" s="43"/>
      <c r="AU7" s="44"/>
      <c r="AV7" s="44"/>
      <c r="AW7" s="44"/>
      <c r="AX7" s="44" t="s">
        <v>31</v>
      </c>
      <c r="AY7" s="44" t="s">
        <v>32</v>
      </c>
      <c r="AZ7" s="44" t="s">
        <v>33</v>
      </c>
      <c r="BA7" s="44" t="s">
        <v>34</v>
      </c>
      <c r="BB7" s="44" t="s">
        <v>35</v>
      </c>
      <c r="BC7" s="44" t="s">
        <v>36</v>
      </c>
      <c r="BD7" s="44" t="s">
        <v>37</v>
      </c>
      <c r="BE7" s="43" t="s">
        <v>38</v>
      </c>
      <c r="BF7" s="43"/>
      <c r="BG7" s="43"/>
      <c r="BH7" s="44"/>
      <c r="BI7" s="44"/>
      <c r="BJ7" s="44"/>
    </row>
    <row r="8" spans="1:115" ht="13.5" customHeight="1" x14ac:dyDescent="0.3">
      <c r="A8" s="19"/>
      <c r="B8" s="22"/>
      <c r="C8" s="25"/>
      <c r="D8" s="25"/>
      <c r="E8" s="25"/>
      <c r="F8" s="25"/>
      <c r="G8" s="25"/>
      <c r="H8" s="25"/>
      <c r="I8" s="44"/>
      <c r="J8" s="44"/>
      <c r="K8" s="44"/>
      <c r="L8" s="44"/>
      <c r="M8" s="44"/>
      <c r="N8" s="44"/>
      <c r="O8" s="43"/>
      <c r="P8" s="43"/>
      <c r="Q8" s="43"/>
      <c r="R8" s="43"/>
      <c r="S8" s="43"/>
      <c r="T8" s="43"/>
      <c r="U8" s="43"/>
      <c r="V8" s="43"/>
      <c r="W8" s="44" t="s">
        <v>39</v>
      </c>
      <c r="X8" s="44" t="s">
        <v>40</v>
      </c>
      <c r="Y8" s="44" t="s">
        <v>41</v>
      </c>
      <c r="Z8" s="44" t="s">
        <v>42</v>
      </c>
      <c r="AA8" s="44" t="s">
        <v>43</v>
      </c>
      <c r="AB8" s="44" t="s">
        <v>44</v>
      </c>
      <c r="AC8" s="44" t="s">
        <v>45</v>
      </c>
      <c r="AD8" s="44" t="s">
        <v>46</v>
      </c>
      <c r="AE8" s="44" t="s">
        <v>47</v>
      </c>
      <c r="AF8" s="44" t="s">
        <v>48</v>
      </c>
      <c r="AG8" s="44" t="s">
        <v>49</v>
      </c>
      <c r="AH8" s="44" t="s">
        <v>50</v>
      </c>
      <c r="AI8" s="44" t="s">
        <v>51</v>
      </c>
      <c r="AJ8" s="44" t="s">
        <v>52</v>
      </c>
      <c r="AK8" s="24" t="s">
        <v>53</v>
      </c>
      <c r="AL8" s="44" t="s">
        <v>54</v>
      </c>
      <c r="AM8" s="44" t="s">
        <v>55</v>
      </c>
      <c r="AN8" s="44" t="s">
        <v>56</v>
      </c>
      <c r="AO8" s="44" t="s">
        <v>57</v>
      </c>
      <c r="AP8" s="44" t="s">
        <v>58</v>
      </c>
      <c r="AQ8" s="44" t="s">
        <v>59</v>
      </c>
      <c r="AR8" s="44" t="s">
        <v>60</v>
      </c>
      <c r="AS8" s="44" t="s">
        <v>61</v>
      </c>
      <c r="AT8" s="44" t="s">
        <v>62</v>
      </c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 t="s">
        <v>63</v>
      </c>
      <c r="BF8" s="43" t="s">
        <v>64</v>
      </c>
      <c r="BG8" s="43"/>
      <c r="BH8" s="44"/>
      <c r="BI8" s="44"/>
      <c r="BJ8" s="44"/>
    </row>
    <row r="9" spans="1:115" ht="39" customHeight="1" x14ac:dyDescent="0.3">
      <c r="A9" s="19"/>
      <c r="B9" s="22"/>
      <c r="C9" s="25"/>
      <c r="D9" s="25"/>
      <c r="E9" s="25"/>
      <c r="F9" s="25"/>
      <c r="G9" s="25"/>
      <c r="H9" s="25"/>
      <c r="I9" s="44"/>
      <c r="J9" s="44"/>
      <c r="K9" s="44"/>
      <c r="L9" s="44"/>
      <c r="M9" s="44"/>
      <c r="N9" s="44"/>
      <c r="O9" s="43"/>
      <c r="P9" s="43"/>
      <c r="Q9" s="43"/>
      <c r="R9" s="43"/>
      <c r="S9" s="43"/>
      <c r="T9" s="43"/>
      <c r="U9" s="43"/>
      <c r="V9" s="43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25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 t="s">
        <v>65</v>
      </c>
      <c r="BG9" s="44" t="s">
        <v>66</v>
      </c>
      <c r="BH9" s="44"/>
      <c r="BI9" s="44"/>
      <c r="BJ9" s="44"/>
    </row>
    <row r="10" spans="1:115" ht="15" customHeight="1" x14ac:dyDescent="0.3">
      <c r="A10" s="19"/>
      <c r="B10" s="22"/>
      <c r="C10" s="25"/>
      <c r="D10" s="25"/>
      <c r="E10" s="25"/>
      <c r="F10" s="25"/>
      <c r="G10" s="25"/>
      <c r="H10" s="25"/>
      <c r="I10" s="44"/>
      <c r="J10" s="44"/>
      <c r="K10" s="44"/>
      <c r="L10" s="44"/>
      <c r="M10" s="44"/>
      <c r="N10" s="44"/>
      <c r="O10" s="24" t="s">
        <v>67</v>
      </c>
      <c r="P10" s="24" t="s">
        <v>68</v>
      </c>
      <c r="Q10" s="24" t="s">
        <v>69</v>
      </c>
      <c r="R10" s="24" t="s">
        <v>70</v>
      </c>
      <c r="S10" s="24" t="s">
        <v>71</v>
      </c>
      <c r="T10" s="24" t="s">
        <v>72</v>
      </c>
      <c r="U10" s="24" t="s">
        <v>73</v>
      </c>
      <c r="V10" s="24" t="s">
        <v>74</v>
      </c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25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</row>
    <row r="11" spans="1:115" ht="162" customHeight="1" x14ac:dyDescent="0.3">
      <c r="A11" s="20"/>
      <c r="B11" s="23"/>
      <c r="C11" s="26"/>
      <c r="D11" s="26"/>
      <c r="E11" s="26"/>
      <c r="F11" s="26"/>
      <c r="G11" s="26"/>
      <c r="H11" s="26"/>
      <c r="I11" s="44"/>
      <c r="J11" s="44"/>
      <c r="K11" s="44"/>
      <c r="L11" s="44"/>
      <c r="M11" s="44"/>
      <c r="N11" s="44"/>
      <c r="O11" s="26"/>
      <c r="P11" s="26"/>
      <c r="Q11" s="26"/>
      <c r="R11" s="26"/>
      <c r="S11" s="26"/>
      <c r="T11" s="26"/>
      <c r="U11" s="26"/>
      <c r="V11" s="26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26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</row>
    <row r="12" spans="1:115" x14ac:dyDescent="0.3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  <c r="Q12" s="7">
        <v>17</v>
      </c>
      <c r="R12" s="7">
        <v>18</v>
      </c>
      <c r="S12" s="7">
        <v>19</v>
      </c>
      <c r="T12" s="7">
        <v>20</v>
      </c>
      <c r="U12" s="7">
        <v>21</v>
      </c>
      <c r="V12" s="7">
        <v>22</v>
      </c>
      <c r="W12" s="7">
        <v>23</v>
      </c>
      <c r="X12" s="7">
        <v>24</v>
      </c>
      <c r="Y12" s="7">
        <v>25</v>
      </c>
      <c r="Z12" s="7">
        <v>26</v>
      </c>
      <c r="AA12" s="7">
        <v>27</v>
      </c>
      <c r="AB12" s="7">
        <v>28</v>
      </c>
      <c r="AC12" s="7">
        <v>29</v>
      </c>
      <c r="AD12" s="7">
        <v>30</v>
      </c>
      <c r="AE12" s="7">
        <v>31</v>
      </c>
      <c r="AF12" s="7">
        <v>32</v>
      </c>
      <c r="AG12" s="7">
        <v>33</v>
      </c>
      <c r="AH12" s="7">
        <v>34</v>
      </c>
      <c r="AI12" s="7">
        <v>35</v>
      </c>
      <c r="AJ12" s="7">
        <v>36</v>
      </c>
      <c r="AK12" s="7">
        <v>37</v>
      </c>
      <c r="AL12" s="7">
        <v>38</v>
      </c>
      <c r="AM12" s="7">
        <v>39</v>
      </c>
      <c r="AN12" s="7">
        <v>40</v>
      </c>
      <c r="AO12" s="7">
        <v>41</v>
      </c>
      <c r="AP12" s="7">
        <v>42</v>
      </c>
      <c r="AQ12" s="7">
        <v>43</v>
      </c>
      <c r="AR12" s="7">
        <v>44</v>
      </c>
      <c r="AS12" s="7">
        <v>45</v>
      </c>
      <c r="AT12" s="7">
        <v>46</v>
      </c>
      <c r="AU12" s="7">
        <v>47</v>
      </c>
      <c r="AV12" s="7">
        <v>48</v>
      </c>
      <c r="AW12" s="7">
        <v>49</v>
      </c>
      <c r="AX12" s="7">
        <v>50</v>
      </c>
      <c r="AY12" s="7">
        <v>51</v>
      </c>
      <c r="AZ12" s="7">
        <v>52</v>
      </c>
      <c r="BA12" s="7">
        <v>53</v>
      </c>
      <c r="BB12" s="7">
        <v>54</v>
      </c>
      <c r="BC12" s="7">
        <v>55</v>
      </c>
      <c r="BD12" s="7">
        <v>56</v>
      </c>
      <c r="BE12" s="7">
        <v>57</v>
      </c>
      <c r="BF12" s="7">
        <v>58</v>
      </c>
      <c r="BG12" s="7">
        <v>59</v>
      </c>
      <c r="BH12" s="7">
        <v>60</v>
      </c>
      <c r="BI12" s="7">
        <v>61</v>
      </c>
      <c r="BJ12" s="7">
        <v>62</v>
      </c>
    </row>
    <row r="13" spans="1:115" ht="18" customHeight="1" x14ac:dyDescent="0.3">
      <c r="A13" s="7">
        <v>1</v>
      </c>
      <c r="B13" s="7" t="s">
        <v>75</v>
      </c>
      <c r="C13" s="8">
        <v>5540149.8016900001</v>
      </c>
      <c r="D13" s="8">
        <v>4801853.3294399995</v>
      </c>
      <c r="E13" s="8">
        <v>773296.47224999999</v>
      </c>
      <c r="F13" s="8">
        <v>773296.47224999999</v>
      </c>
      <c r="G13" s="8">
        <v>35000</v>
      </c>
      <c r="H13" s="8">
        <v>295878.69436000002</v>
      </c>
      <c r="I13" s="8">
        <v>2248969.4691599999</v>
      </c>
      <c r="J13" s="8">
        <v>0</v>
      </c>
      <c r="K13" s="8">
        <v>38.053170000000001</v>
      </c>
      <c r="L13" s="8">
        <v>0</v>
      </c>
      <c r="M13" s="8">
        <v>2848724.5010000002</v>
      </c>
      <c r="N13" s="8">
        <v>0</v>
      </c>
      <c r="O13" s="8">
        <v>280990.19136</v>
      </c>
      <c r="P13" s="8">
        <v>4414.0600000000004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10474.442999999999</v>
      </c>
      <c r="W13" s="8">
        <v>89062.296019999994</v>
      </c>
      <c r="X13" s="8">
        <v>1472.6723199999999</v>
      </c>
      <c r="Y13" s="8">
        <v>684234.17622999998</v>
      </c>
      <c r="Z13" s="8">
        <v>0</v>
      </c>
      <c r="AA13" s="8">
        <v>989303.54298000003</v>
      </c>
      <c r="AB13" s="8">
        <v>0</v>
      </c>
      <c r="AC13" s="8">
        <v>0</v>
      </c>
      <c r="AD13" s="8">
        <v>0</v>
      </c>
      <c r="AE13" s="8">
        <v>72676.256959999999</v>
      </c>
      <c r="AF13" s="8">
        <v>1472.6723199999999</v>
      </c>
      <c r="AG13" s="8">
        <f>AE13-AF13</f>
        <v>71203.584640000001</v>
      </c>
      <c r="AH13" s="8">
        <v>464110.29099000001</v>
      </c>
      <c r="AI13" s="8">
        <v>170358.24616000001</v>
      </c>
      <c r="AJ13" s="8">
        <v>400602.75504000002</v>
      </c>
      <c r="AK13" s="8">
        <v>0</v>
      </c>
      <c r="AL13" s="8">
        <v>0</v>
      </c>
      <c r="AM13" s="8">
        <v>35000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46">
        <v>0.29853400000000002</v>
      </c>
      <c r="AV13" s="46">
        <v>0.25875100000000001</v>
      </c>
      <c r="AW13" s="45">
        <v>12484494.295273</v>
      </c>
      <c r="AX13" s="45">
        <v>37856514.546149999</v>
      </c>
      <c r="AY13" s="45">
        <v>0</v>
      </c>
      <c r="AZ13" s="45">
        <v>3255155.7826899998</v>
      </c>
      <c r="BA13" s="45">
        <v>0</v>
      </c>
      <c r="BB13" s="45">
        <v>0</v>
      </c>
      <c r="BC13" s="45">
        <v>670077.57229000004</v>
      </c>
      <c r="BD13" s="45">
        <v>0</v>
      </c>
      <c r="BE13" s="45">
        <v>11498424.35259</v>
      </c>
      <c r="BF13" s="45">
        <v>0</v>
      </c>
      <c r="BG13" s="45">
        <v>0</v>
      </c>
      <c r="BH13" s="45">
        <v>289176.14458000002</v>
      </c>
      <c r="BI13" s="45">
        <v>72676.256959999999</v>
      </c>
      <c r="BJ13" s="45">
        <v>5856836.7779999999</v>
      </c>
    </row>
    <row r="15" spans="1:115" s="9" customFormat="1" ht="18.600000000000001" customHeight="1" x14ac:dyDescent="0.3">
      <c r="B15" s="10" t="s">
        <v>76</v>
      </c>
      <c r="AX15" s="11"/>
      <c r="BE15" s="11"/>
    </row>
    <row r="16" spans="1:115" s="9" customFormat="1" ht="18.600000000000001" customHeight="1" x14ac:dyDescent="0.3">
      <c r="B16" s="10" t="s">
        <v>77</v>
      </c>
      <c r="AX16" s="11"/>
      <c r="BE16" s="11"/>
    </row>
    <row r="17" spans="2:51" ht="18.600000000000001" x14ac:dyDescent="0.3">
      <c r="B17" s="12" t="s">
        <v>78</v>
      </c>
      <c r="AV17" s="13"/>
      <c r="AW17" s="13"/>
      <c r="AX17" s="15"/>
      <c r="AY17" s="14"/>
    </row>
  </sheetData>
  <mergeCells count="74">
    <mergeCell ref="U10:U11"/>
    <mergeCell ref="V10:V11"/>
    <mergeCell ref="O10:O11"/>
    <mergeCell ref="P10:P11"/>
    <mergeCell ref="Q10:Q11"/>
    <mergeCell ref="R10:R11"/>
    <mergeCell ref="S10:S11"/>
    <mergeCell ref="T10:T11"/>
    <mergeCell ref="AQ8:AQ11"/>
    <mergeCell ref="AR8:AR11"/>
    <mergeCell ref="AS8:AS11"/>
    <mergeCell ref="AT8:AT11"/>
    <mergeCell ref="BE8:BE11"/>
    <mergeCell ref="AU6:AU11"/>
    <mergeCell ref="AV6:AV11"/>
    <mergeCell ref="AW6:AW11"/>
    <mergeCell ref="AX6:BG6"/>
    <mergeCell ref="AA8:AA11"/>
    <mergeCell ref="AB8:AB11"/>
    <mergeCell ref="AC8:AC11"/>
    <mergeCell ref="AD8:AD11"/>
    <mergeCell ref="AX7:AX11"/>
    <mergeCell ref="AE8:AE11"/>
    <mergeCell ref="AF8:AF11"/>
    <mergeCell ref="AG8:AG11"/>
    <mergeCell ref="AH8:AH11"/>
    <mergeCell ref="AI8:AI11"/>
    <mergeCell ref="AK8:AK11"/>
    <mergeCell ref="AL8:AL11"/>
    <mergeCell ref="AM8:AM11"/>
    <mergeCell ref="AN8:AN11"/>
    <mergeCell ref="AO8:AO11"/>
    <mergeCell ref="AP8:AP11"/>
    <mergeCell ref="BI6:BI11"/>
    <mergeCell ref="BJ6:BJ11"/>
    <mergeCell ref="I7:I11"/>
    <mergeCell ref="J7:J11"/>
    <mergeCell ref="K7:K11"/>
    <mergeCell ref="L7:L11"/>
    <mergeCell ref="M7:M11"/>
    <mergeCell ref="N7:N11"/>
    <mergeCell ref="O7:V9"/>
    <mergeCell ref="AJ8:AJ11"/>
    <mergeCell ref="BD7:BD11"/>
    <mergeCell ref="BE7:BG7"/>
    <mergeCell ref="W8:W11"/>
    <mergeCell ref="X8:X11"/>
    <mergeCell ref="Y8:Y11"/>
    <mergeCell ref="Z8:Z11"/>
    <mergeCell ref="BH6:BH11"/>
    <mergeCell ref="AY7:AY11"/>
    <mergeCell ref="AZ7:AZ11"/>
    <mergeCell ref="BA7:BA11"/>
    <mergeCell ref="BB7:BB11"/>
    <mergeCell ref="BF8:BG8"/>
    <mergeCell ref="BF9:BF11"/>
    <mergeCell ref="BG9:BG11"/>
    <mergeCell ref="BC7:BC11"/>
    <mergeCell ref="A1:BG1"/>
    <mergeCell ref="AE2:AJ2"/>
    <mergeCell ref="A5:A11"/>
    <mergeCell ref="B5:B11"/>
    <mergeCell ref="C5:C11"/>
    <mergeCell ref="D5:D11"/>
    <mergeCell ref="E5:E11"/>
    <mergeCell ref="F5:F11"/>
    <mergeCell ref="G5:G11"/>
    <mergeCell ref="H5:H11"/>
    <mergeCell ref="I5:AT5"/>
    <mergeCell ref="AU5:BJ5"/>
    <mergeCell ref="I6:V6"/>
    <mergeCell ref="W6:Z7"/>
    <mergeCell ref="AA6:AK7"/>
    <mergeCell ref="AL6:AT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п.п. 5 пункту 1</vt:lpstr>
    </vt:vector>
  </TitlesOfParts>
  <Company>JSC KREDOBANK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Савчин Мар'яна Володимирівна</dc:creator>
  <cp:lastModifiedBy>Савчин Мар'яна Володимирівна</cp:lastModifiedBy>
  <dcterms:created xsi:type="dcterms:W3CDTF">2024-01-04T15:45:34Z</dcterms:created>
  <dcterms:modified xsi:type="dcterms:W3CDTF">2024-06-04T18:15:07Z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9f5d76-0357-43ed-82e4-1d458bd8973f_Enabled">
    <vt:lpwstr>true</vt:lpwstr>
  </property>
  <property fmtid="{D5CDD505-2E9C-101B-9397-08002B2CF9AE}" pid="3" name="MSIP_Label_2b9f5d76-0357-43ed-82e4-1d458bd8973f_SetDate">
    <vt:lpwstr>2024-01-04T15:46:40Z</vt:lpwstr>
  </property>
  <property fmtid="{D5CDD505-2E9C-101B-9397-08002B2CF9AE}" pid="4" name="MSIP_Label_2b9f5d76-0357-43ed-82e4-1d458bd8973f_Method">
    <vt:lpwstr>Privileged</vt:lpwstr>
  </property>
  <property fmtid="{D5CDD505-2E9C-101B-9397-08002B2CF9AE}" pid="5" name="MSIP_Label_2b9f5d76-0357-43ed-82e4-1d458bd8973f_Name">
    <vt:lpwstr>Public information!</vt:lpwstr>
  </property>
  <property fmtid="{D5CDD505-2E9C-101B-9397-08002B2CF9AE}" pid="6" name="MSIP_Label_2b9f5d76-0357-43ed-82e4-1d458bd8973f_SiteId">
    <vt:lpwstr>b39a729c-a0aa-4f10-9882-f542c55abba7</vt:lpwstr>
  </property>
  <property fmtid="{D5CDD505-2E9C-101B-9397-08002B2CF9AE}" pid="7" name="MSIP_Label_2b9f5d76-0357-43ed-82e4-1d458bd8973f_ActionId">
    <vt:lpwstr>15b910d5-f66b-4371-b37d-824249561655</vt:lpwstr>
  </property>
  <property fmtid="{D5CDD505-2E9C-101B-9397-08002B2CF9AE}" pid="8" name="MSIP_Label_2b9f5d76-0357-43ed-82e4-1d458bd8973f_ContentBits">
    <vt:lpwstr>0</vt:lpwstr>
  </property>
</Properties>
</file>